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356" windowWidth="6870" windowHeight="8955" activeTab="0"/>
  </bookViews>
  <sheets>
    <sheet name="EEC180A-F02" sheetId="1" r:id="rId1"/>
  </sheets>
  <definedNames/>
  <calcPr fullCalcOnLoad="1"/>
</workbook>
</file>

<file path=xl/sharedStrings.xml><?xml version="1.0" encoding="utf-8"?>
<sst xmlns="http://schemas.openxmlformats.org/spreadsheetml/2006/main" count="240" uniqueCount="148">
  <si>
    <t>EEC 180A</t>
  </si>
  <si>
    <t>A01</t>
  </si>
  <si>
    <t>x/20</t>
  </si>
  <si>
    <t>Id</t>
  </si>
  <si>
    <t>Last Name</t>
  </si>
  <si>
    <t>First Name</t>
  </si>
  <si>
    <t>Middle</t>
  </si>
  <si>
    <t xml:space="preserve">Lab1 </t>
  </si>
  <si>
    <t>lab2</t>
  </si>
  <si>
    <t>lab3</t>
  </si>
  <si>
    <t>lab4</t>
  </si>
  <si>
    <t>lab5</t>
  </si>
  <si>
    <t>lab6</t>
  </si>
  <si>
    <t>lab7</t>
  </si>
  <si>
    <t>lab8</t>
  </si>
  <si>
    <t>lab grade</t>
  </si>
  <si>
    <t>midterm</t>
  </si>
  <si>
    <t>607-46-7562</t>
  </si>
  <si>
    <t>463-95-1271</t>
  </si>
  <si>
    <t>604-09-8685</t>
  </si>
  <si>
    <t>552-61-1895</t>
  </si>
  <si>
    <t>609-66-1795</t>
  </si>
  <si>
    <t>552-79-5575</t>
  </si>
  <si>
    <t>606-16-7244</t>
  </si>
  <si>
    <t>542-02-8874</t>
  </si>
  <si>
    <t>607-68-6943</t>
  </si>
  <si>
    <t>540-19-9791</t>
  </si>
  <si>
    <t>557-99-5015</t>
  </si>
  <si>
    <t>622-06-4948</t>
  </si>
  <si>
    <t>164-70-0508</t>
  </si>
  <si>
    <t>609-38-6114</t>
  </si>
  <si>
    <t>553-87-6573</t>
  </si>
  <si>
    <t>568-71-2035</t>
  </si>
  <si>
    <t>614-16-9840</t>
  </si>
  <si>
    <t>569-91-4915</t>
  </si>
  <si>
    <t>106-64-7364</t>
  </si>
  <si>
    <t>602-13-9894</t>
  </si>
  <si>
    <t>992-76-1758</t>
  </si>
  <si>
    <t>993-82-0928</t>
  </si>
  <si>
    <t>CRN</t>
  </si>
  <si>
    <t>Subj/Crse</t>
  </si>
  <si>
    <t>Section</t>
  </si>
  <si>
    <t>A02</t>
  </si>
  <si>
    <t>570-67-8649</t>
  </si>
  <si>
    <t>616-03-1801</t>
  </si>
  <si>
    <t>563-83-6348</t>
  </si>
  <si>
    <t>558-77-6809</t>
  </si>
  <si>
    <t>569-63-4135</t>
  </si>
  <si>
    <t>617-01-9848</t>
  </si>
  <si>
    <t>565-79-9582</t>
  </si>
  <si>
    <t>564-83-8738</t>
  </si>
  <si>
    <t>554-73-7219</t>
  </si>
  <si>
    <t>554-73-0624</t>
  </si>
  <si>
    <t>548-85-1921</t>
  </si>
  <si>
    <t>613-05-6401</t>
  </si>
  <si>
    <t>614-20-5145</t>
  </si>
  <si>
    <t>622-07-4619</t>
  </si>
  <si>
    <t>549-93-1291</t>
  </si>
  <si>
    <t>560-99-3351</t>
  </si>
  <si>
    <t>624-22-7097</t>
  </si>
  <si>
    <t>625-16-3875</t>
  </si>
  <si>
    <t>623-60-7270</t>
  </si>
  <si>
    <t>604-40-5674</t>
  </si>
  <si>
    <t>991-34-7940</t>
  </si>
  <si>
    <t>565-93-0034</t>
  </si>
  <si>
    <t>A03</t>
  </si>
  <si>
    <t>560-97-3332</t>
  </si>
  <si>
    <t>556-79-9639</t>
  </si>
  <si>
    <t>560-75-9974</t>
  </si>
  <si>
    <t>603-84-7731</t>
  </si>
  <si>
    <t>550-67-3638</t>
  </si>
  <si>
    <t>546-81-7568</t>
  </si>
  <si>
    <t>624-01-7589</t>
  </si>
  <si>
    <t>991-39-2348</t>
  </si>
  <si>
    <t>613-42-3235</t>
  </si>
  <si>
    <t>546-75-4673</t>
  </si>
  <si>
    <t>565-89-4702</t>
  </si>
  <si>
    <t>557-71-2794</t>
  </si>
  <si>
    <t>991-29-0220</t>
  </si>
  <si>
    <t>991-22-1749</t>
  </si>
  <si>
    <t>606-62-3704</t>
  </si>
  <si>
    <t>573-71-1090</t>
  </si>
  <si>
    <t>566-69-0528</t>
  </si>
  <si>
    <t>527-91-9464</t>
  </si>
  <si>
    <t>607-86-3259</t>
  </si>
  <si>
    <t>991-03-5981</t>
  </si>
  <si>
    <t>611-96-2206</t>
  </si>
  <si>
    <t>A04</t>
  </si>
  <si>
    <t>557-99-0842</t>
  </si>
  <si>
    <t>546-71-7772</t>
  </si>
  <si>
    <t>624-62-5863</t>
  </si>
  <si>
    <t>544-33-3908</t>
  </si>
  <si>
    <t>613-46-2174</t>
  </si>
  <si>
    <t>624-03-9092</t>
  </si>
  <si>
    <t>572-79-2093</t>
  </si>
  <si>
    <t>548-73-5248</t>
  </si>
  <si>
    <t>991-22-9068</t>
  </si>
  <si>
    <t>552-75-0014</t>
  </si>
  <si>
    <t>610-22-2806</t>
  </si>
  <si>
    <t>606-03-5600</t>
  </si>
  <si>
    <t>542-19-0222</t>
  </si>
  <si>
    <t>991-12-0390</t>
  </si>
  <si>
    <t>618-98-6430</t>
  </si>
  <si>
    <t>991-03-3089</t>
  </si>
  <si>
    <t>550-93-9553</t>
  </si>
  <si>
    <t>557-91-6308</t>
  </si>
  <si>
    <t>616-90-0872</t>
  </si>
  <si>
    <t>571-69-1863</t>
  </si>
  <si>
    <t>A05</t>
  </si>
  <si>
    <t>992-65-8609</t>
  </si>
  <si>
    <t>215-17-7984</t>
  </si>
  <si>
    <t>991-03-5815</t>
  </si>
  <si>
    <t>563-77-8496</t>
  </si>
  <si>
    <t>559-91-0231</t>
  </si>
  <si>
    <t>992-47-1271</t>
  </si>
  <si>
    <t>547-95-4216</t>
  </si>
  <si>
    <t>993-69-9858</t>
  </si>
  <si>
    <t>992-84-8189</t>
  </si>
  <si>
    <t>992-90-8935</t>
  </si>
  <si>
    <t>621-04-6960</t>
  </si>
  <si>
    <t>319-78-8106</t>
  </si>
  <si>
    <t>992-57-1197</t>
  </si>
  <si>
    <t>991-34-3423</t>
  </si>
  <si>
    <t>472-96-3651</t>
  </si>
  <si>
    <t>992-49-4850</t>
  </si>
  <si>
    <t>570-67-3330</t>
  </si>
  <si>
    <t>558-73-7087</t>
  </si>
  <si>
    <t>617-07-5263</t>
  </si>
  <si>
    <t>A06</t>
  </si>
  <si>
    <t>590-32-6349</t>
  </si>
  <si>
    <t>992-47-1543</t>
  </si>
  <si>
    <t>613-09-8856</t>
  </si>
  <si>
    <t>992-47-3965</t>
  </si>
  <si>
    <t>550-77-1911</t>
  </si>
  <si>
    <t>992-47-4320</t>
  </si>
  <si>
    <t>992-70-9794</t>
  </si>
  <si>
    <t>185-72-0788</t>
  </si>
  <si>
    <t>992-47-5484</t>
  </si>
  <si>
    <t>620-68-2402</t>
  </si>
  <si>
    <t>992-82-8552</t>
  </si>
  <si>
    <t>993-02-0650</t>
  </si>
  <si>
    <t>556-87-5870</t>
  </si>
  <si>
    <t>992-47-7709</t>
  </si>
  <si>
    <t>992-61-5309</t>
  </si>
  <si>
    <t>991-05-9157</t>
  </si>
  <si>
    <t>623-15-7080</t>
  </si>
  <si>
    <t>548-85-4965</t>
  </si>
  <si>
    <t>571-87-1459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</si>
</sst>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an@ece.ucdavis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workbookViewId="0" topLeftCell="A97">
      <selection activeCell="A117" sqref="A117"/>
    </sheetView>
  </sheetViews>
  <sheetFormatPr defaultColWidth="9.140625" defaultRowHeight="12.75"/>
  <cols>
    <col min="1" max="1" width="12.421875" style="0" customWidth="1"/>
  </cols>
  <sheetData>
    <row r="1" spans="1:2" ht="12.75">
      <c r="A1">
        <v>21172</v>
      </c>
      <c r="B1" t="s">
        <v>0</v>
      </c>
    </row>
    <row r="2" spans="3:14" ht="12.75">
      <c r="C2" t="s">
        <v>1</v>
      </c>
      <c r="F2">
        <v>100</v>
      </c>
      <c r="G2">
        <v>100</v>
      </c>
      <c r="H2">
        <v>200</v>
      </c>
      <c r="I2">
        <v>300</v>
      </c>
      <c r="J2">
        <v>300</v>
      </c>
      <c r="K2">
        <v>200</v>
      </c>
      <c r="L2">
        <v>300</v>
      </c>
      <c r="M2">
        <v>300</v>
      </c>
      <c r="N2" s="1" t="s">
        <v>2</v>
      </c>
    </row>
    <row r="3" spans="1:15" ht="12.75">
      <c r="A3" t="s">
        <v>3</v>
      </c>
      <c r="B3" t="s">
        <v>4</v>
      </c>
      <c r="C3" t="s">
        <v>5</v>
      </c>
      <c r="D3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  <c r="O3" s="1" t="s">
        <v>16</v>
      </c>
    </row>
    <row r="4" spans="1:15" ht="12.75">
      <c r="A4" t="s">
        <v>17</v>
      </c>
      <c r="F4">
        <v>86</v>
      </c>
      <c r="G4">
        <v>93</v>
      </c>
      <c r="H4">
        <v>95</v>
      </c>
      <c r="I4">
        <v>80</v>
      </c>
      <c r="J4">
        <v>89</v>
      </c>
      <c r="K4">
        <v>91</v>
      </c>
      <c r="L4">
        <v>100</v>
      </c>
      <c r="M4">
        <v>100</v>
      </c>
      <c r="N4" s="2">
        <f aca="true" t="shared" si="0" ref="N4:N25">((((F4)+(G4)+(H4*2)+(I4*3)+(J4*3)+(K4*2)+(L4*3)+(M4*3))/100)*20)/18</f>
        <v>18.42222222222222</v>
      </c>
      <c r="O4">
        <v>85</v>
      </c>
    </row>
    <row r="5" spans="1:15" ht="12.75">
      <c r="A5" t="s">
        <v>18</v>
      </c>
      <c r="F5">
        <v>81</v>
      </c>
      <c r="G5">
        <v>85</v>
      </c>
      <c r="H5">
        <v>90</v>
      </c>
      <c r="I5">
        <v>50</v>
      </c>
      <c r="J5">
        <v>89</v>
      </c>
      <c r="K5">
        <v>90</v>
      </c>
      <c r="L5">
        <v>100</v>
      </c>
      <c r="M5">
        <v>100</v>
      </c>
      <c r="N5" s="2">
        <f t="shared" si="0"/>
        <v>17.144444444444446</v>
      </c>
      <c r="O5">
        <v>89</v>
      </c>
    </row>
    <row r="6" spans="1:15" ht="12.75">
      <c r="A6" t="s">
        <v>19</v>
      </c>
      <c r="F6">
        <v>74</v>
      </c>
      <c r="G6">
        <v>98</v>
      </c>
      <c r="H6">
        <v>100</v>
      </c>
      <c r="I6">
        <v>75</v>
      </c>
      <c r="J6">
        <v>100</v>
      </c>
      <c r="K6">
        <v>98</v>
      </c>
      <c r="L6">
        <v>100</v>
      </c>
      <c r="M6">
        <v>100</v>
      </c>
      <c r="N6" s="2">
        <f t="shared" si="0"/>
        <v>18.811111111111114</v>
      </c>
      <c r="O6">
        <v>70</v>
      </c>
    </row>
    <row r="7" spans="1:15" ht="12.75">
      <c r="A7" t="s">
        <v>20</v>
      </c>
      <c r="F7">
        <v>88</v>
      </c>
      <c r="G7">
        <v>98</v>
      </c>
      <c r="H7">
        <v>85</v>
      </c>
      <c r="I7">
        <v>80</v>
      </c>
      <c r="J7">
        <v>100</v>
      </c>
      <c r="K7">
        <v>98</v>
      </c>
      <c r="L7">
        <v>100</v>
      </c>
      <c r="M7">
        <v>100</v>
      </c>
      <c r="N7" s="2">
        <f t="shared" si="0"/>
        <v>18.8</v>
      </c>
      <c r="O7">
        <v>92</v>
      </c>
    </row>
    <row r="8" spans="1:15" ht="12.75">
      <c r="A8" t="s">
        <v>21</v>
      </c>
      <c r="G8">
        <v>93</v>
      </c>
      <c r="H8">
        <v>75</v>
      </c>
      <c r="I8">
        <v>65</v>
      </c>
      <c r="J8">
        <v>75</v>
      </c>
      <c r="K8">
        <v>90</v>
      </c>
      <c r="L8">
        <v>95</v>
      </c>
      <c r="M8">
        <v>80</v>
      </c>
      <c r="N8" s="2">
        <f t="shared" si="0"/>
        <v>15.200000000000001</v>
      </c>
      <c r="O8">
        <v>47</v>
      </c>
    </row>
    <row r="9" spans="1:15" ht="12.75">
      <c r="A9" t="s">
        <v>22</v>
      </c>
      <c r="F9">
        <v>79</v>
      </c>
      <c r="G9">
        <v>94</v>
      </c>
      <c r="H9">
        <v>90</v>
      </c>
      <c r="I9">
        <v>80</v>
      </c>
      <c r="J9">
        <v>100</v>
      </c>
      <c r="K9">
        <v>90</v>
      </c>
      <c r="L9">
        <v>100</v>
      </c>
      <c r="M9">
        <v>100</v>
      </c>
      <c r="N9" s="2">
        <f t="shared" si="0"/>
        <v>18.58888888888889</v>
      </c>
      <c r="O9">
        <v>88</v>
      </c>
    </row>
    <row r="10" spans="1:15" ht="12.75">
      <c r="A10" t="s">
        <v>23</v>
      </c>
      <c r="F10">
        <v>92</v>
      </c>
      <c r="G10">
        <v>98</v>
      </c>
      <c r="H10">
        <v>90</v>
      </c>
      <c r="I10">
        <v>90</v>
      </c>
      <c r="J10">
        <v>100</v>
      </c>
      <c r="K10">
        <v>100</v>
      </c>
      <c r="L10">
        <v>100</v>
      </c>
      <c r="M10">
        <v>100</v>
      </c>
      <c r="N10" s="2">
        <f t="shared" si="0"/>
        <v>19.333333333333332</v>
      </c>
      <c r="O10">
        <v>93</v>
      </c>
    </row>
    <row r="11" spans="1:15" ht="12.75">
      <c r="A11" t="s">
        <v>24</v>
      </c>
      <c r="F11">
        <v>73</v>
      </c>
      <c r="G11">
        <v>93</v>
      </c>
      <c r="H11">
        <v>80</v>
      </c>
      <c r="I11">
        <v>50</v>
      </c>
      <c r="J11">
        <v>89</v>
      </c>
      <c r="K11">
        <v>90</v>
      </c>
      <c r="L11">
        <v>100</v>
      </c>
      <c r="M11">
        <v>100</v>
      </c>
      <c r="N11" s="2">
        <f t="shared" si="0"/>
        <v>16.922222222222224</v>
      </c>
      <c r="O11">
        <v>52</v>
      </c>
    </row>
    <row r="12" spans="1:15" ht="12.75">
      <c r="A12" t="s">
        <v>25</v>
      </c>
      <c r="F12">
        <v>78</v>
      </c>
      <c r="G12">
        <v>93</v>
      </c>
      <c r="H12">
        <v>70</v>
      </c>
      <c r="I12">
        <v>45</v>
      </c>
      <c r="J12">
        <v>30</v>
      </c>
      <c r="K12">
        <v>72</v>
      </c>
      <c r="L12">
        <v>100</v>
      </c>
      <c r="M12">
        <v>100</v>
      </c>
      <c r="N12" s="2">
        <f t="shared" si="0"/>
        <v>14.222222222222221</v>
      </c>
      <c r="O12">
        <v>64</v>
      </c>
    </row>
    <row r="13" spans="1:15" ht="12.75">
      <c r="A13" t="s">
        <v>26</v>
      </c>
      <c r="F13">
        <v>97</v>
      </c>
      <c r="G13">
        <v>98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 s="2">
        <f t="shared" si="0"/>
        <v>19.944444444444443</v>
      </c>
      <c r="O13">
        <v>85</v>
      </c>
    </row>
    <row r="14" spans="1:15" ht="12.75">
      <c r="A14" t="s">
        <v>27</v>
      </c>
      <c r="F14">
        <v>91</v>
      </c>
      <c r="G14">
        <v>97</v>
      </c>
      <c r="H14">
        <v>100</v>
      </c>
      <c r="I14">
        <v>70</v>
      </c>
      <c r="J14">
        <v>89</v>
      </c>
      <c r="K14">
        <v>98</v>
      </c>
      <c r="L14">
        <v>100</v>
      </c>
      <c r="M14">
        <v>75</v>
      </c>
      <c r="N14" s="2">
        <f t="shared" si="0"/>
        <v>17.62222222222222</v>
      </c>
      <c r="O14">
        <v>93</v>
      </c>
    </row>
    <row r="15" spans="1:15" ht="12.75">
      <c r="A15" t="s">
        <v>28</v>
      </c>
      <c r="F15">
        <v>86</v>
      </c>
      <c r="G15">
        <v>98</v>
      </c>
      <c r="H15">
        <v>90</v>
      </c>
      <c r="I15">
        <v>70</v>
      </c>
      <c r="J15">
        <v>100</v>
      </c>
      <c r="K15">
        <v>95</v>
      </c>
      <c r="L15">
        <v>100</v>
      </c>
      <c r="M15">
        <v>100</v>
      </c>
      <c r="N15" s="2">
        <f t="shared" si="0"/>
        <v>18.48888888888889</v>
      </c>
      <c r="O15">
        <v>85</v>
      </c>
    </row>
    <row r="16" spans="1:15" ht="12.75">
      <c r="A16" t="s">
        <v>29</v>
      </c>
      <c r="F16">
        <v>74</v>
      </c>
      <c r="G16">
        <v>96</v>
      </c>
      <c r="H16">
        <v>75</v>
      </c>
      <c r="I16">
        <v>78</v>
      </c>
      <c r="J16">
        <v>89</v>
      </c>
      <c r="K16">
        <v>92</v>
      </c>
      <c r="L16">
        <v>100</v>
      </c>
      <c r="M16">
        <v>70</v>
      </c>
      <c r="N16" s="2">
        <f t="shared" si="0"/>
        <v>16.833333333333332</v>
      </c>
      <c r="O16">
        <v>70</v>
      </c>
    </row>
    <row r="17" spans="1:15" ht="12.75">
      <c r="A17" t="s">
        <v>30</v>
      </c>
      <c r="F17">
        <v>86</v>
      </c>
      <c r="G17">
        <v>93</v>
      </c>
      <c r="H17">
        <v>100</v>
      </c>
      <c r="I17">
        <v>75</v>
      </c>
      <c r="J17">
        <v>89</v>
      </c>
      <c r="K17">
        <v>98</v>
      </c>
      <c r="L17">
        <v>100</v>
      </c>
      <c r="M17">
        <v>100</v>
      </c>
      <c r="N17" s="2">
        <f t="shared" si="0"/>
        <v>18.522222222222226</v>
      </c>
      <c r="O17">
        <v>92</v>
      </c>
    </row>
    <row r="18" spans="1:15" ht="12.75">
      <c r="A18" t="s">
        <v>31</v>
      </c>
      <c r="F18">
        <v>81</v>
      </c>
      <c r="G18">
        <v>95</v>
      </c>
      <c r="H18">
        <v>100</v>
      </c>
      <c r="I18">
        <v>60</v>
      </c>
      <c r="J18">
        <v>89</v>
      </c>
      <c r="K18">
        <v>92</v>
      </c>
      <c r="L18">
        <v>100</v>
      </c>
      <c r="M18">
        <v>100</v>
      </c>
      <c r="N18" s="2">
        <f t="shared" si="0"/>
        <v>17.855555555555554</v>
      </c>
      <c r="O18">
        <v>61</v>
      </c>
    </row>
    <row r="19" spans="1:15" ht="12.75">
      <c r="A19" t="s">
        <v>32</v>
      </c>
      <c r="F19">
        <v>65</v>
      </c>
      <c r="G19">
        <v>90</v>
      </c>
      <c r="H19">
        <v>80</v>
      </c>
      <c r="I19">
        <v>50</v>
      </c>
      <c r="J19">
        <v>89</v>
      </c>
      <c r="K19">
        <v>90</v>
      </c>
      <c r="L19">
        <v>100</v>
      </c>
      <c r="M19">
        <v>100</v>
      </c>
      <c r="N19" s="2">
        <f t="shared" si="0"/>
        <v>16.799999999999997</v>
      </c>
      <c r="O19">
        <v>59</v>
      </c>
    </row>
    <row r="20" spans="1:15" ht="12.75">
      <c r="A20" t="s">
        <v>33</v>
      </c>
      <c r="F20">
        <v>88</v>
      </c>
      <c r="G20">
        <v>93</v>
      </c>
      <c r="H20">
        <v>90</v>
      </c>
      <c r="I20">
        <v>70</v>
      </c>
      <c r="J20">
        <v>89</v>
      </c>
      <c r="K20">
        <v>98</v>
      </c>
      <c r="L20">
        <v>95</v>
      </c>
      <c r="M20">
        <v>100</v>
      </c>
      <c r="N20" s="2">
        <f t="shared" si="0"/>
        <v>17.98888888888889</v>
      </c>
      <c r="O20">
        <v>72</v>
      </c>
    </row>
    <row r="21" spans="1:15" ht="12.75">
      <c r="A21" t="s">
        <v>34</v>
      </c>
      <c r="F21">
        <v>93</v>
      </c>
      <c r="G21">
        <v>98</v>
      </c>
      <c r="H21">
        <v>85</v>
      </c>
      <c r="I21">
        <v>65</v>
      </c>
      <c r="J21">
        <v>89</v>
      </c>
      <c r="K21">
        <v>96</v>
      </c>
      <c r="L21">
        <v>100</v>
      </c>
      <c r="M21">
        <v>70</v>
      </c>
      <c r="N21" s="2">
        <f t="shared" si="0"/>
        <v>16.944444444444443</v>
      </c>
      <c r="O21">
        <v>81</v>
      </c>
    </row>
    <row r="22" spans="1:15" ht="12.75">
      <c r="A22" t="s">
        <v>35</v>
      </c>
      <c r="F22">
        <v>87</v>
      </c>
      <c r="G22">
        <v>98</v>
      </c>
      <c r="H22">
        <v>80</v>
      </c>
      <c r="I22">
        <v>55</v>
      </c>
      <c r="J22">
        <v>89</v>
      </c>
      <c r="K22">
        <v>92</v>
      </c>
      <c r="L22">
        <v>100</v>
      </c>
      <c r="M22">
        <v>100</v>
      </c>
      <c r="N22" s="2">
        <f t="shared" si="0"/>
        <v>17.344444444444445</v>
      </c>
      <c r="O22">
        <v>43</v>
      </c>
    </row>
    <row r="23" spans="1:15" ht="12.75">
      <c r="A23" t="s">
        <v>36</v>
      </c>
      <c r="F23">
        <v>85</v>
      </c>
      <c r="G23">
        <v>100</v>
      </c>
      <c r="H23">
        <v>100</v>
      </c>
      <c r="I23">
        <v>95</v>
      </c>
      <c r="J23">
        <v>100</v>
      </c>
      <c r="K23">
        <v>100</v>
      </c>
      <c r="L23">
        <v>100</v>
      </c>
      <c r="M23">
        <v>100</v>
      </c>
      <c r="N23" s="2">
        <f t="shared" si="0"/>
        <v>19.666666666666668</v>
      </c>
      <c r="O23">
        <v>79</v>
      </c>
    </row>
    <row r="24" spans="1:15" ht="12.75">
      <c r="A24" t="s">
        <v>37</v>
      </c>
      <c r="F24">
        <v>76</v>
      </c>
      <c r="G24">
        <v>63</v>
      </c>
      <c r="H24">
        <v>80</v>
      </c>
      <c r="I24">
        <v>65</v>
      </c>
      <c r="K24">
        <v>92</v>
      </c>
      <c r="L24">
        <v>100</v>
      </c>
      <c r="N24" s="2">
        <f t="shared" si="0"/>
        <v>10.866666666666667</v>
      </c>
      <c r="O24">
        <v>57</v>
      </c>
    </row>
    <row r="25" spans="1:15" ht="12.75">
      <c r="A25" t="s">
        <v>38</v>
      </c>
      <c r="F25">
        <v>97</v>
      </c>
      <c r="G25">
        <v>96</v>
      </c>
      <c r="H25">
        <v>100</v>
      </c>
      <c r="I25">
        <v>50</v>
      </c>
      <c r="N25" s="2">
        <f t="shared" si="0"/>
        <v>6.033333333333333</v>
      </c>
      <c r="O25">
        <v>47</v>
      </c>
    </row>
    <row r="26" spans="1:3" ht="12.75">
      <c r="A26" t="s">
        <v>39</v>
      </c>
      <c r="B26" t="s">
        <v>40</v>
      </c>
      <c r="C26" t="s">
        <v>41</v>
      </c>
    </row>
    <row r="28" spans="1:14" ht="12.75">
      <c r="A28">
        <v>21173</v>
      </c>
      <c r="B28" t="s">
        <v>0</v>
      </c>
      <c r="C28" t="s">
        <v>42</v>
      </c>
      <c r="N28" s="1" t="s">
        <v>2</v>
      </c>
    </row>
    <row r="29" spans="1:15" ht="12.75">
      <c r="A29" t="s">
        <v>3</v>
      </c>
      <c r="B29" t="s">
        <v>4</v>
      </c>
      <c r="C29" t="s">
        <v>5</v>
      </c>
      <c r="D29" t="s">
        <v>6</v>
      </c>
      <c r="F29" s="1" t="s">
        <v>7</v>
      </c>
      <c r="G29" s="1" t="s">
        <v>8</v>
      </c>
      <c r="H29" s="1" t="s">
        <v>9</v>
      </c>
      <c r="I29" s="1" t="s">
        <v>10</v>
      </c>
      <c r="J29" s="1" t="s">
        <v>11</v>
      </c>
      <c r="K29" s="1" t="s">
        <v>12</v>
      </c>
      <c r="L29" s="1" t="s">
        <v>13</v>
      </c>
      <c r="M29" s="1" t="s">
        <v>14</v>
      </c>
      <c r="N29" s="1" t="s">
        <v>15</v>
      </c>
      <c r="O29" s="1" t="s">
        <v>16</v>
      </c>
    </row>
    <row r="30" spans="1:18" ht="12.75">
      <c r="A30" t="s">
        <v>43</v>
      </c>
      <c r="F30">
        <v>72</v>
      </c>
      <c r="G30">
        <v>100</v>
      </c>
      <c r="H30">
        <v>100</v>
      </c>
      <c r="I30">
        <v>96</v>
      </c>
      <c r="J30">
        <v>70</v>
      </c>
      <c r="K30">
        <v>88</v>
      </c>
      <c r="L30">
        <v>100</v>
      </c>
      <c r="M30">
        <v>100</v>
      </c>
      <c r="N30">
        <v>18.29</v>
      </c>
      <c r="O30">
        <v>43</v>
      </c>
      <c r="R30" s="3"/>
    </row>
    <row r="31" spans="1:18" ht="12.75">
      <c r="A31" t="s">
        <v>44</v>
      </c>
      <c r="F31">
        <v>94</v>
      </c>
      <c r="G31">
        <v>100</v>
      </c>
      <c r="H31">
        <v>100</v>
      </c>
      <c r="I31">
        <v>50</v>
      </c>
      <c r="J31">
        <v>40</v>
      </c>
      <c r="K31">
        <v>0</v>
      </c>
      <c r="L31">
        <v>100</v>
      </c>
      <c r="M31">
        <v>90</v>
      </c>
      <c r="N31">
        <v>13.71</v>
      </c>
      <c r="O31">
        <v>50</v>
      </c>
      <c r="R31" s="3"/>
    </row>
    <row r="32" spans="1:18" ht="12.75">
      <c r="A32" t="s">
        <v>45</v>
      </c>
      <c r="F32">
        <v>87</v>
      </c>
      <c r="G32">
        <v>100</v>
      </c>
      <c r="H32">
        <v>100</v>
      </c>
      <c r="I32">
        <v>100</v>
      </c>
      <c r="J32">
        <v>100</v>
      </c>
      <c r="K32">
        <v>73</v>
      </c>
      <c r="L32">
        <v>100</v>
      </c>
      <c r="M32">
        <v>100</v>
      </c>
      <c r="N32">
        <v>19.26</v>
      </c>
      <c r="O32">
        <v>69</v>
      </c>
      <c r="R32" s="3"/>
    </row>
    <row r="33" spans="1:18" ht="12.75">
      <c r="A33" t="s">
        <v>46</v>
      </c>
      <c r="F33">
        <v>82</v>
      </c>
      <c r="G33">
        <v>100</v>
      </c>
      <c r="H33">
        <v>100</v>
      </c>
      <c r="I33">
        <v>100</v>
      </c>
      <c r="J33">
        <v>100</v>
      </c>
      <c r="K33">
        <v>95</v>
      </c>
      <c r="L33">
        <v>100</v>
      </c>
      <c r="M33">
        <v>100</v>
      </c>
      <c r="N33">
        <v>19.69</v>
      </c>
      <c r="O33">
        <v>58</v>
      </c>
      <c r="R33" s="3"/>
    </row>
    <row r="34" spans="1:18" ht="12.75">
      <c r="A34" t="s">
        <v>47</v>
      </c>
      <c r="F34">
        <v>82</v>
      </c>
      <c r="G34">
        <v>92</v>
      </c>
      <c r="H34">
        <v>100</v>
      </c>
      <c r="I34">
        <v>100</v>
      </c>
      <c r="J34">
        <v>90</v>
      </c>
      <c r="K34">
        <v>100</v>
      </c>
      <c r="L34">
        <v>100</v>
      </c>
      <c r="M34">
        <v>100</v>
      </c>
      <c r="N34">
        <v>19.38</v>
      </c>
      <c r="O34">
        <v>97</v>
      </c>
      <c r="R34" s="3"/>
    </row>
    <row r="35" spans="1:18" ht="12.75">
      <c r="A35" t="s">
        <v>48</v>
      </c>
      <c r="F35">
        <v>91</v>
      </c>
      <c r="G35">
        <v>100</v>
      </c>
      <c r="H35">
        <v>100</v>
      </c>
      <c r="I35">
        <v>100</v>
      </c>
      <c r="J35">
        <v>100</v>
      </c>
      <c r="K35">
        <v>85</v>
      </c>
      <c r="L35">
        <v>100</v>
      </c>
      <c r="M35">
        <v>100</v>
      </c>
      <c r="N35">
        <v>19.57</v>
      </c>
      <c r="O35">
        <v>65</v>
      </c>
      <c r="R35" s="3"/>
    </row>
    <row r="36" spans="1:18" ht="12.75">
      <c r="A36" t="s">
        <v>49</v>
      </c>
      <c r="F36">
        <v>85</v>
      </c>
      <c r="G36">
        <v>100</v>
      </c>
      <c r="H36">
        <v>100</v>
      </c>
      <c r="I36">
        <v>100</v>
      </c>
      <c r="J36">
        <v>100</v>
      </c>
      <c r="K36">
        <v>97</v>
      </c>
      <c r="L36">
        <v>100</v>
      </c>
      <c r="M36">
        <v>100</v>
      </c>
      <c r="N36">
        <v>19.77</v>
      </c>
      <c r="O36">
        <v>42</v>
      </c>
      <c r="R36" s="3"/>
    </row>
    <row r="37" spans="1:18" ht="12.75">
      <c r="A37" t="s">
        <v>50</v>
      </c>
      <c r="F37">
        <v>76</v>
      </c>
      <c r="G37">
        <v>100</v>
      </c>
      <c r="H37">
        <v>100</v>
      </c>
      <c r="I37">
        <v>100</v>
      </c>
      <c r="J37">
        <v>100</v>
      </c>
      <c r="K37">
        <v>50</v>
      </c>
      <c r="L37">
        <v>100</v>
      </c>
      <c r="M37">
        <v>85</v>
      </c>
      <c r="N37">
        <v>18.12</v>
      </c>
      <c r="O37">
        <v>76</v>
      </c>
      <c r="R37" s="3"/>
    </row>
    <row r="38" spans="1:18" ht="12.75">
      <c r="A38" t="s">
        <v>51</v>
      </c>
      <c r="F38">
        <v>95</v>
      </c>
      <c r="G38">
        <v>100</v>
      </c>
      <c r="H38">
        <v>100</v>
      </c>
      <c r="I38">
        <v>100</v>
      </c>
      <c r="J38">
        <v>50</v>
      </c>
      <c r="K38">
        <v>100</v>
      </c>
      <c r="L38">
        <v>100</v>
      </c>
      <c r="M38">
        <v>100</v>
      </c>
      <c r="N38">
        <v>18.28</v>
      </c>
      <c r="O38">
        <v>69</v>
      </c>
      <c r="R38" s="3"/>
    </row>
    <row r="39" spans="1:18" ht="12.75">
      <c r="A39" t="s">
        <v>52</v>
      </c>
      <c r="F39">
        <v>90</v>
      </c>
      <c r="G39">
        <v>98</v>
      </c>
      <c r="H39">
        <v>100</v>
      </c>
      <c r="I39">
        <v>100</v>
      </c>
      <c r="J39">
        <v>100</v>
      </c>
      <c r="K39">
        <v>97</v>
      </c>
      <c r="L39">
        <v>100</v>
      </c>
      <c r="M39">
        <v>100</v>
      </c>
      <c r="N39">
        <v>19.8</v>
      </c>
      <c r="O39">
        <v>86</v>
      </c>
      <c r="R39" s="3"/>
    </row>
    <row r="40" spans="1:18" ht="12.75">
      <c r="A40" t="s">
        <v>53</v>
      </c>
      <c r="F40">
        <v>82</v>
      </c>
      <c r="G40">
        <v>100</v>
      </c>
      <c r="H40">
        <v>100</v>
      </c>
      <c r="I40">
        <v>100</v>
      </c>
      <c r="J40">
        <v>100</v>
      </c>
      <c r="K40">
        <v>97</v>
      </c>
      <c r="L40">
        <v>100</v>
      </c>
      <c r="M40">
        <v>100</v>
      </c>
      <c r="N40">
        <v>19.73</v>
      </c>
      <c r="O40">
        <v>64</v>
      </c>
      <c r="R40" s="3"/>
    </row>
    <row r="41" spans="1:18" ht="12.75">
      <c r="A41" t="s">
        <v>54</v>
      </c>
      <c r="F41">
        <v>85</v>
      </c>
      <c r="G41">
        <v>100</v>
      </c>
      <c r="H41">
        <v>100</v>
      </c>
      <c r="I41">
        <v>100</v>
      </c>
      <c r="J41">
        <v>100</v>
      </c>
      <c r="K41">
        <v>94</v>
      </c>
      <c r="L41">
        <v>100</v>
      </c>
      <c r="M41">
        <v>100</v>
      </c>
      <c r="N41">
        <v>19.7</v>
      </c>
      <c r="O41">
        <v>51</v>
      </c>
      <c r="R41" s="3"/>
    </row>
    <row r="42" spans="1:18" ht="12.75">
      <c r="A42" t="s">
        <v>55</v>
      </c>
      <c r="F42">
        <v>83</v>
      </c>
      <c r="G42">
        <v>100</v>
      </c>
      <c r="H42">
        <v>100</v>
      </c>
      <c r="I42">
        <v>55</v>
      </c>
      <c r="J42">
        <v>80</v>
      </c>
      <c r="K42">
        <v>57</v>
      </c>
      <c r="L42">
        <v>100</v>
      </c>
      <c r="M42">
        <v>100</v>
      </c>
      <c r="N42">
        <v>16.69</v>
      </c>
      <c r="O42">
        <v>73</v>
      </c>
      <c r="R42" s="3"/>
    </row>
    <row r="43" spans="1:18" ht="12.75">
      <c r="A43" t="s">
        <v>56</v>
      </c>
      <c r="F43">
        <v>85</v>
      </c>
      <c r="G43">
        <v>100</v>
      </c>
      <c r="H43">
        <v>100</v>
      </c>
      <c r="I43">
        <v>100</v>
      </c>
      <c r="J43">
        <v>100</v>
      </c>
      <c r="K43">
        <v>75</v>
      </c>
      <c r="L43">
        <v>100</v>
      </c>
      <c r="M43">
        <v>95</v>
      </c>
      <c r="N43">
        <v>19.11</v>
      </c>
      <c r="O43">
        <v>82</v>
      </c>
      <c r="R43" s="3"/>
    </row>
    <row r="44" spans="1:18" ht="12.75">
      <c r="A44" t="s">
        <v>57</v>
      </c>
      <c r="F44">
        <v>91</v>
      </c>
      <c r="G44">
        <v>100</v>
      </c>
      <c r="H44">
        <v>100</v>
      </c>
      <c r="I44">
        <v>100</v>
      </c>
      <c r="J44">
        <v>100</v>
      </c>
      <c r="K44">
        <v>100</v>
      </c>
      <c r="L44">
        <v>100</v>
      </c>
      <c r="M44">
        <v>100</v>
      </c>
      <c r="N44">
        <v>19.9</v>
      </c>
      <c r="O44">
        <v>81</v>
      </c>
      <c r="R44" s="3"/>
    </row>
    <row r="45" spans="1:18" ht="12.75">
      <c r="A45" t="s">
        <v>58</v>
      </c>
      <c r="F45">
        <v>95</v>
      </c>
      <c r="G45">
        <v>100</v>
      </c>
      <c r="H45">
        <v>100</v>
      </c>
      <c r="I45">
        <v>50</v>
      </c>
      <c r="J45">
        <v>100</v>
      </c>
      <c r="K45">
        <v>85</v>
      </c>
      <c r="L45">
        <v>100</v>
      </c>
      <c r="M45">
        <v>95</v>
      </c>
      <c r="N45">
        <v>17.78</v>
      </c>
      <c r="O45">
        <v>90</v>
      </c>
      <c r="R45" s="3"/>
    </row>
    <row r="46" spans="1:18" ht="12.75">
      <c r="A46" t="s">
        <v>59</v>
      </c>
      <c r="F46">
        <v>78</v>
      </c>
      <c r="G46">
        <v>100</v>
      </c>
      <c r="H46">
        <v>100</v>
      </c>
      <c r="I46">
        <v>93</v>
      </c>
      <c r="J46">
        <v>100</v>
      </c>
      <c r="K46">
        <v>100</v>
      </c>
      <c r="L46">
        <v>100</v>
      </c>
      <c r="M46">
        <v>85</v>
      </c>
      <c r="N46">
        <v>19.02</v>
      </c>
      <c r="O46">
        <v>83</v>
      </c>
      <c r="R46" s="3"/>
    </row>
    <row r="47" spans="1:18" ht="12.75">
      <c r="A47" t="s">
        <v>60</v>
      </c>
      <c r="F47">
        <v>89</v>
      </c>
      <c r="G47">
        <v>100</v>
      </c>
      <c r="H47">
        <v>100</v>
      </c>
      <c r="I47">
        <v>100</v>
      </c>
      <c r="J47">
        <v>100</v>
      </c>
      <c r="K47">
        <v>77</v>
      </c>
      <c r="L47">
        <v>100</v>
      </c>
      <c r="M47">
        <v>95</v>
      </c>
      <c r="N47">
        <v>19.2</v>
      </c>
      <c r="O47">
        <v>77</v>
      </c>
      <c r="R47" s="3"/>
    </row>
    <row r="48" spans="1:18" ht="12.75">
      <c r="A48" t="s">
        <v>61</v>
      </c>
      <c r="F48">
        <v>97</v>
      </c>
      <c r="G48">
        <v>100</v>
      </c>
      <c r="H48">
        <v>100</v>
      </c>
      <c r="I48">
        <v>100</v>
      </c>
      <c r="J48">
        <v>100</v>
      </c>
      <c r="K48">
        <v>100</v>
      </c>
      <c r="L48">
        <v>100</v>
      </c>
      <c r="M48">
        <v>100</v>
      </c>
      <c r="N48">
        <v>19.97</v>
      </c>
      <c r="O48">
        <v>37</v>
      </c>
      <c r="R48" s="3"/>
    </row>
    <row r="49" spans="1:18" ht="12.75">
      <c r="A49" t="s">
        <v>62</v>
      </c>
      <c r="F49">
        <v>85</v>
      </c>
      <c r="G49">
        <v>100</v>
      </c>
      <c r="H49">
        <v>100</v>
      </c>
      <c r="I49">
        <v>100</v>
      </c>
      <c r="J49">
        <v>100</v>
      </c>
      <c r="K49">
        <v>0</v>
      </c>
      <c r="L49">
        <v>100</v>
      </c>
      <c r="M49">
        <v>100</v>
      </c>
      <c r="N49">
        <v>17.61</v>
      </c>
      <c r="O49">
        <v>88</v>
      </c>
      <c r="R49" s="3"/>
    </row>
    <row r="50" ht="12.75">
      <c r="A50" t="s">
        <v>63</v>
      </c>
    </row>
    <row r="51" ht="12.75">
      <c r="A51" t="s">
        <v>64</v>
      </c>
    </row>
    <row r="52" spans="1:3" ht="12.75">
      <c r="A52" t="s">
        <v>39</v>
      </c>
      <c r="B52" t="s">
        <v>40</v>
      </c>
      <c r="C52" t="s">
        <v>41</v>
      </c>
    </row>
    <row r="54" spans="1:15" ht="12.75">
      <c r="A54">
        <v>21174</v>
      </c>
      <c r="B54" t="s">
        <v>0</v>
      </c>
      <c r="C54" t="s">
        <v>65</v>
      </c>
      <c r="F54" s="1"/>
      <c r="G54" s="1"/>
      <c r="H54" s="1"/>
      <c r="I54" s="1"/>
      <c r="J54" s="1"/>
      <c r="K54" s="1"/>
      <c r="L54" s="1"/>
      <c r="M54" s="1"/>
      <c r="N54" s="1" t="s">
        <v>2</v>
      </c>
      <c r="O54" s="1"/>
    </row>
    <row r="55" spans="1:15" ht="12.75">
      <c r="A55" t="s">
        <v>3</v>
      </c>
      <c r="B55" t="s">
        <v>4</v>
      </c>
      <c r="C55" t="s">
        <v>5</v>
      </c>
      <c r="D55" t="s">
        <v>6</v>
      </c>
      <c r="F55" s="1" t="s">
        <v>7</v>
      </c>
      <c r="G55" s="1" t="s">
        <v>8</v>
      </c>
      <c r="H55" s="1" t="s">
        <v>9</v>
      </c>
      <c r="I55" s="1" t="s">
        <v>10</v>
      </c>
      <c r="J55" s="1" t="s">
        <v>11</v>
      </c>
      <c r="K55" s="1" t="s">
        <v>12</v>
      </c>
      <c r="L55" s="1" t="s">
        <v>13</v>
      </c>
      <c r="M55" s="1" t="s">
        <v>14</v>
      </c>
      <c r="N55" s="1" t="s">
        <v>15</v>
      </c>
      <c r="O55" s="1" t="s">
        <v>16</v>
      </c>
    </row>
    <row r="56" spans="1:15" ht="12.75">
      <c r="A56" t="s">
        <v>66</v>
      </c>
      <c r="F56">
        <v>97</v>
      </c>
      <c r="G56">
        <v>100</v>
      </c>
      <c r="H56">
        <v>200</v>
      </c>
      <c r="I56">
        <v>290</v>
      </c>
      <c r="J56">
        <v>300</v>
      </c>
      <c r="K56">
        <v>191</v>
      </c>
      <c r="L56">
        <v>300</v>
      </c>
      <c r="M56">
        <v>290</v>
      </c>
      <c r="N56" s="2">
        <f aca="true" t="shared" si="1" ref="N56:N76">(((F56+G56+H56+I56+J56+K56+L56+M56)/100)*20)/18</f>
        <v>19.644444444444446</v>
      </c>
      <c r="O56">
        <v>86</v>
      </c>
    </row>
    <row r="57" spans="1:15" ht="12.75">
      <c r="A57" t="s">
        <v>67</v>
      </c>
      <c r="F57">
        <v>97</v>
      </c>
      <c r="G57">
        <v>95</v>
      </c>
      <c r="H57">
        <v>200</v>
      </c>
      <c r="I57">
        <v>290</v>
      </c>
      <c r="J57">
        <v>300</v>
      </c>
      <c r="K57">
        <v>200</v>
      </c>
      <c r="L57">
        <v>300</v>
      </c>
      <c r="M57">
        <v>290</v>
      </c>
      <c r="N57" s="2">
        <f t="shared" si="1"/>
        <v>19.688888888888886</v>
      </c>
      <c r="O57">
        <v>86</v>
      </c>
    </row>
    <row r="58" spans="1:15" ht="12.75">
      <c r="A58" t="s">
        <v>68</v>
      </c>
      <c r="F58">
        <v>96</v>
      </c>
      <c r="G58">
        <v>100</v>
      </c>
      <c r="H58">
        <v>200</v>
      </c>
      <c r="I58">
        <v>300</v>
      </c>
      <c r="J58">
        <v>300</v>
      </c>
      <c r="K58">
        <v>203</v>
      </c>
      <c r="L58">
        <v>300</v>
      </c>
      <c r="M58">
        <v>300</v>
      </c>
      <c r="N58" s="2">
        <f t="shared" si="1"/>
        <v>19.988888888888887</v>
      </c>
      <c r="O58">
        <v>100</v>
      </c>
    </row>
    <row r="59" spans="1:15" ht="12.75">
      <c r="A59" t="s">
        <v>69</v>
      </c>
      <c r="F59">
        <v>89</v>
      </c>
      <c r="G59">
        <v>95</v>
      </c>
      <c r="H59">
        <v>200</v>
      </c>
      <c r="I59">
        <v>275</v>
      </c>
      <c r="J59">
        <v>290</v>
      </c>
      <c r="K59">
        <v>185</v>
      </c>
      <c r="L59">
        <v>300</v>
      </c>
      <c r="M59">
        <v>300</v>
      </c>
      <c r="N59" s="2">
        <f t="shared" si="1"/>
        <v>19.266666666666666</v>
      </c>
      <c r="O59">
        <v>47</v>
      </c>
    </row>
    <row r="60" spans="1:15" ht="12.75">
      <c r="A60" t="s">
        <v>70</v>
      </c>
      <c r="F60">
        <v>97</v>
      </c>
      <c r="G60">
        <v>100</v>
      </c>
      <c r="H60">
        <v>200</v>
      </c>
      <c r="I60">
        <v>290</v>
      </c>
      <c r="J60">
        <v>300</v>
      </c>
      <c r="K60">
        <v>180</v>
      </c>
      <c r="L60">
        <v>300</v>
      </c>
      <c r="M60">
        <v>290</v>
      </c>
      <c r="N60" s="2">
        <f t="shared" si="1"/>
        <v>19.522222222222222</v>
      </c>
      <c r="O60">
        <v>82</v>
      </c>
    </row>
    <row r="61" spans="1:15" ht="12.75">
      <c r="A61" t="s">
        <v>71</v>
      </c>
      <c r="F61">
        <v>97</v>
      </c>
      <c r="G61">
        <v>100</v>
      </c>
      <c r="H61">
        <v>200</v>
      </c>
      <c r="I61">
        <v>290</v>
      </c>
      <c r="J61">
        <v>300</v>
      </c>
      <c r="K61">
        <v>178</v>
      </c>
      <c r="L61">
        <v>300</v>
      </c>
      <c r="M61">
        <v>300</v>
      </c>
      <c r="N61" s="2">
        <f t="shared" si="1"/>
        <v>19.61111111111111</v>
      </c>
      <c r="O61">
        <v>50</v>
      </c>
    </row>
    <row r="62" spans="1:15" ht="12.75">
      <c r="A62" t="s">
        <v>72</v>
      </c>
      <c r="F62">
        <v>94</v>
      </c>
      <c r="G62">
        <v>100</v>
      </c>
      <c r="H62">
        <v>200</v>
      </c>
      <c r="I62">
        <v>290</v>
      </c>
      <c r="J62">
        <v>300</v>
      </c>
      <c r="K62">
        <v>178</v>
      </c>
      <c r="L62">
        <v>300</v>
      </c>
      <c r="M62">
        <v>300</v>
      </c>
      <c r="N62" s="2">
        <f t="shared" si="1"/>
        <v>19.57777777777778</v>
      </c>
      <c r="O62">
        <v>87</v>
      </c>
    </row>
    <row r="63" spans="1:15" ht="12.75">
      <c r="A63" t="s">
        <v>73</v>
      </c>
      <c r="F63">
        <v>91</v>
      </c>
      <c r="G63">
        <v>100</v>
      </c>
      <c r="H63">
        <v>200</v>
      </c>
      <c r="I63">
        <v>290</v>
      </c>
      <c r="J63">
        <v>300</v>
      </c>
      <c r="K63">
        <v>184</v>
      </c>
      <c r="L63">
        <v>300</v>
      </c>
      <c r="M63">
        <v>290</v>
      </c>
      <c r="N63" s="2">
        <f t="shared" si="1"/>
        <v>19.5</v>
      </c>
      <c r="O63">
        <v>65</v>
      </c>
    </row>
    <row r="64" spans="1:15" ht="12.75">
      <c r="A64" t="s">
        <v>74</v>
      </c>
      <c r="F64">
        <v>94</v>
      </c>
      <c r="G64">
        <v>100</v>
      </c>
      <c r="H64">
        <v>200</v>
      </c>
      <c r="I64">
        <v>290</v>
      </c>
      <c r="J64">
        <v>300</v>
      </c>
      <c r="K64">
        <v>178</v>
      </c>
      <c r="L64">
        <v>300</v>
      </c>
      <c r="M64">
        <v>300</v>
      </c>
      <c r="N64" s="2">
        <f t="shared" si="1"/>
        <v>19.57777777777778</v>
      </c>
      <c r="O64">
        <v>62</v>
      </c>
    </row>
    <row r="65" spans="1:15" ht="12.75">
      <c r="A65" t="s">
        <v>75</v>
      </c>
      <c r="F65">
        <v>97</v>
      </c>
      <c r="G65">
        <v>100</v>
      </c>
      <c r="H65">
        <v>200</v>
      </c>
      <c r="I65">
        <v>290</v>
      </c>
      <c r="J65">
        <v>300</v>
      </c>
      <c r="K65">
        <v>185</v>
      </c>
      <c r="L65">
        <v>300</v>
      </c>
      <c r="M65">
        <v>290</v>
      </c>
      <c r="N65" s="2">
        <f t="shared" si="1"/>
        <v>19.57777777777778</v>
      </c>
      <c r="O65">
        <v>72</v>
      </c>
    </row>
    <row r="66" spans="1:15" ht="12.75">
      <c r="A66" t="s">
        <v>76</v>
      </c>
      <c r="F66">
        <v>91</v>
      </c>
      <c r="G66">
        <v>100</v>
      </c>
      <c r="H66">
        <v>200</v>
      </c>
      <c r="I66">
        <v>260</v>
      </c>
      <c r="J66">
        <v>140</v>
      </c>
      <c r="K66">
        <v>191</v>
      </c>
      <c r="L66">
        <v>300</v>
      </c>
      <c r="M66">
        <v>280</v>
      </c>
      <c r="N66" s="2">
        <f t="shared" si="1"/>
        <v>17.355555555555554</v>
      </c>
      <c r="O66">
        <v>70</v>
      </c>
    </row>
    <row r="67" spans="1:15" ht="12.75">
      <c r="A67" t="s">
        <v>77</v>
      </c>
      <c r="F67">
        <v>97</v>
      </c>
      <c r="G67">
        <v>100</v>
      </c>
      <c r="H67">
        <v>200</v>
      </c>
      <c r="I67">
        <v>300</v>
      </c>
      <c r="J67">
        <v>300</v>
      </c>
      <c r="K67">
        <v>188</v>
      </c>
      <c r="L67">
        <v>300</v>
      </c>
      <c r="M67">
        <v>300</v>
      </c>
      <c r="N67" s="2">
        <f t="shared" si="1"/>
        <v>19.833333333333332</v>
      </c>
      <c r="O67">
        <v>86</v>
      </c>
    </row>
    <row r="68" spans="1:15" ht="12.75">
      <c r="A68" t="s">
        <v>78</v>
      </c>
      <c r="F68">
        <v>91</v>
      </c>
      <c r="G68">
        <v>100</v>
      </c>
      <c r="H68">
        <v>200</v>
      </c>
      <c r="I68">
        <v>290</v>
      </c>
      <c r="J68">
        <v>300</v>
      </c>
      <c r="K68">
        <v>194</v>
      </c>
      <c r="L68">
        <v>300</v>
      </c>
      <c r="M68">
        <v>290</v>
      </c>
      <c r="N68" s="2">
        <f t="shared" si="1"/>
        <v>19.61111111111111</v>
      </c>
      <c r="O68">
        <v>79</v>
      </c>
    </row>
    <row r="69" spans="1:15" ht="12.75">
      <c r="A69" t="s">
        <v>79</v>
      </c>
      <c r="F69">
        <v>94</v>
      </c>
      <c r="G69">
        <v>100</v>
      </c>
      <c r="H69">
        <v>200</v>
      </c>
      <c r="I69">
        <v>290</v>
      </c>
      <c r="J69">
        <v>300</v>
      </c>
      <c r="K69">
        <v>175</v>
      </c>
      <c r="L69">
        <v>300</v>
      </c>
      <c r="M69">
        <v>300</v>
      </c>
      <c r="N69" s="2">
        <f t="shared" si="1"/>
        <v>19.544444444444444</v>
      </c>
      <c r="O69">
        <v>63</v>
      </c>
    </row>
    <row r="70" spans="1:15" ht="12.75">
      <c r="A70" t="s">
        <v>80</v>
      </c>
      <c r="F70">
        <v>95</v>
      </c>
      <c r="G70">
        <v>100</v>
      </c>
      <c r="H70">
        <v>200</v>
      </c>
      <c r="I70">
        <v>300</v>
      </c>
      <c r="J70">
        <v>300</v>
      </c>
      <c r="K70">
        <v>203</v>
      </c>
      <c r="L70">
        <v>300</v>
      </c>
      <c r="M70">
        <v>300</v>
      </c>
      <c r="N70" s="2">
        <f t="shared" si="1"/>
        <v>19.977777777777778</v>
      </c>
      <c r="O70">
        <v>74</v>
      </c>
    </row>
    <row r="71" spans="1:15" ht="12.75">
      <c r="A71" t="s">
        <v>81</v>
      </c>
      <c r="F71">
        <v>82</v>
      </c>
      <c r="G71">
        <v>89</v>
      </c>
      <c r="H71">
        <v>190</v>
      </c>
      <c r="I71">
        <v>270</v>
      </c>
      <c r="J71">
        <v>300</v>
      </c>
      <c r="K71">
        <v>94</v>
      </c>
      <c r="L71">
        <v>290</v>
      </c>
      <c r="M71">
        <v>300</v>
      </c>
      <c r="N71" s="2">
        <f t="shared" si="1"/>
        <v>17.944444444444443</v>
      </c>
      <c r="O71">
        <v>58</v>
      </c>
    </row>
    <row r="72" spans="1:15" ht="12.75">
      <c r="A72" t="s">
        <v>82</v>
      </c>
      <c r="F72">
        <v>97</v>
      </c>
      <c r="G72">
        <v>100</v>
      </c>
      <c r="H72">
        <v>200</v>
      </c>
      <c r="I72">
        <v>300</v>
      </c>
      <c r="J72">
        <v>300</v>
      </c>
      <c r="K72">
        <v>182</v>
      </c>
      <c r="L72">
        <v>300</v>
      </c>
      <c r="M72">
        <v>290</v>
      </c>
      <c r="N72" s="2">
        <f t="shared" si="1"/>
        <v>19.655555555555555</v>
      </c>
      <c r="O72">
        <v>72</v>
      </c>
    </row>
    <row r="73" spans="1:15" ht="12.75">
      <c r="A73" t="s">
        <v>83</v>
      </c>
      <c r="F73">
        <v>91</v>
      </c>
      <c r="G73">
        <v>100</v>
      </c>
      <c r="H73">
        <v>200</v>
      </c>
      <c r="I73">
        <v>290</v>
      </c>
      <c r="J73">
        <v>290</v>
      </c>
      <c r="K73">
        <v>179</v>
      </c>
      <c r="L73">
        <v>300</v>
      </c>
      <c r="M73">
        <v>290</v>
      </c>
      <c r="N73" s="2">
        <f t="shared" si="1"/>
        <v>19.333333333333332</v>
      </c>
      <c r="O73">
        <v>71</v>
      </c>
    </row>
    <row r="74" spans="1:15" ht="12.75">
      <c r="A74" t="s">
        <v>84</v>
      </c>
      <c r="F74">
        <v>94</v>
      </c>
      <c r="G74">
        <v>100</v>
      </c>
      <c r="H74">
        <v>200</v>
      </c>
      <c r="I74">
        <v>290</v>
      </c>
      <c r="J74">
        <v>300</v>
      </c>
      <c r="K74">
        <v>175</v>
      </c>
      <c r="L74">
        <v>300</v>
      </c>
      <c r="M74">
        <v>300</v>
      </c>
      <c r="N74" s="2">
        <f t="shared" si="1"/>
        <v>19.544444444444444</v>
      </c>
      <c r="O74">
        <v>69</v>
      </c>
    </row>
    <row r="75" spans="1:15" ht="12.75">
      <c r="A75" t="s">
        <v>85</v>
      </c>
      <c r="F75">
        <v>97</v>
      </c>
      <c r="G75">
        <v>100</v>
      </c>
      <c r="H75">
        <v>200</v>
      </c>
      <c r="I75">
        <v>300</v>
      </c>
      <c r="J75">
        <v>300</v>
      </c>
      <c r="K75">
        <v>184</v>
      </c>
      <c r="L75">
        <v>300</v>
      </c>
      <c r="M75">
        <v>290</v>
      </c>
      <c r="N75" s="2">
        <f t="shared" si="1"/>
        <v>19.67777777777778</v>
      </c>
      <c r="O75">
        <v>93</v>
      </c>
    </row>
    <row r="76" spans="1:15" ht="12.75">
      <c r="A76" t="s">
        <v>86</v>
      </c>
      <c r="F76">
        <v>97</v>
      </c>
      <c r="G76">
        <v>100</v>
      </c>
      <c r="H76">
        <v>200</v>
      </c>
      <c r="I76">
        <v>290</v>
      </c>
      <c r="J76">
        <v>300</v>
      </c>
      <c r="K76">
        <v>188</v>
      </c>
      <c r="L76">
        <v>300</v>
      </c>
      <c r="M76">
        <v>300</v>
      </c>
      <c r="N76" s="2">
        <f t="shared" si="1"/>
        <v>19.72222222222222</v>
      </c>
      <c r="O76">
        <v>81</v>
      </c>
    </row>
    <row r="77" ht="12.75">
      <c r="N77" s="2"/>
    </row>
    <row r="78" spans="1:3" ht="12.75">
      <c r="A78" t="s">
        <v>39</v>
      </c>
      <c r="B78" t="s">
        <v>40</v>
      </c>
      <c r="C78" t="s">
        <v>41</v>
      </c>
    </row>
    <row r="79" spans="1:15" ht="12.75">
      <c r="A79">
        <v>21175</v>
      </c>
      <c r="B79" t="s">
        <v>0</v>
      </c>
      <c r="C79" t="s">
        <v>87</v>
      </c>
      <c r="F79" s="1"/>
      <c r="G79" s="1"/>
      <c r="H79" s="1"/>
      <c r="I79" s="1"/>
      <c r="J79" s="1"/>
      <c r="K79" s="1"/>
      <c r="L79" s="1"/>
      <c r="M79" s="1"/>
      <c r="N79" s="1" t="s">
        <v>2</v>
      </c>
      <c r="O79" s="1"/>
    </row>
    <row r="80" spans="1:15" ht="12.75">
      <c r="A80" t="s">
        <v>3</v>
      </c>
      <c r="B80" t="s">
        <v>4</v>
      </c>
      <c r="C80" t="s">
        <v>5</v>
      </c>
      <c r="D80" t="s">
        <v>6</v>
      </c>
      <c r="F80" s="1" t="s">
        <v>7</v>
      </c>
      <c r="G80" s="1" t="s">
        <v>8</v>
      </c>
      <c r="H80" s="1" t="s">
        <v>9</v>
      </c>
      <c r="I80" s="1" t="s">
        <v>10</v>
      </c>
      <c r="J80" s="1" t="s">
        <v>11</v>
      </c>
      <c r="K80" s="1" t="s">
        <v>12</v>
      </c>
      <c r="L80" s="1" t="s">
        <v>13</v>
      </c>
      <c r="M80" s="1" t="s">
        <v>14</v>
      </c>
      <c r="N80" s="1" t="s">
        <v>15</v>
      </c>
      <c r="O80" s="1" t="s">
        <v>16</v>
      </c>
    </row>
    <row r="81" spans="1:15" ht="12.75">
      <c r="A81" t="s">
        <v>88</v>
      </c>
      <c r="F81">
        <v>97</v>
      </c>
      <c r="G81">
        <v>100</v>
      </c>
      <c r="H81">
        <v>200</v>
      </c>
      <c r="I81">
        <v>290</v>
      </c>
      <c r="J81">
        <v>300</v>
      </c>
      <c r="K81">
        <v>194</v>
      </c>
      <c r="L81">
        <v>300</v>
      </c>
      <c r="M81">
        <v>225</v>
      </c>
      <c r="N81" s="2">
        <f aca="true" t="shared" si="2" ref="N81:N96">(((F81+G81+H81+I81+J81+K81+L81+M81)/100)*20)/18</f>
        <v>18.955555555555556</v>
      </c>
      <c r="O81">
        <v>47</v>
      </c>
    </row>
    <row r="82" spans="1:15" ht="12.75">
      <c r="A82" t="s">
        <v>89</v>
      </c>
      <c r="F82">
        <v>97</v>
      </c>
      <c r="G82">
        <v>100</v>
      </c>
      <c r="H82">
        <v>200</v>
      </c>
      <c r="I82">
        <v>290</v>
      </c>
      <c r="J82">
        <v>300</v>
      </c>
      <c r="K82">
        <v>197</v>
      </c>
      <c r="L82">
        <v>300</v>
      </c>
      <c r="M82">
        <v>300</v>
      </c>
      <c r="N82" s="2">
        <f t="shared" si="2"/>
        <v>19.822222222222223</v>
      </c>
      <c r="O82">
        <v>92</v>
      </c>
    </row>
    <row r="83" spans="1:15" ht="12.75">
      <c r="A83" t="s">
        <v>90</v>
      </c>
      <c r="F83">
        <v>88</v>
      </c>
      <c r="G83">
        <v>95</v>
      </c>
      <c r="H83">
        <v>190</v>
      </c>
      <c r="I83">
        <v>290</v>
      </c>
      <c r="J83">
        <v>140</v>
      </c>
      <c r="K83">
        <v>173</v>
      </c>
      <c r="L83">
        <v>300</v>
      </c>
      <c r="M83">
        <v>60</v>
      </c>
      <c r="N83" s="2">
        <f t="shared" si="2"/>
        <v>14.844444444444443</v>
      </c>
      <c r="O83">
        <v>44</v>
      </c>
    </row>
    <row r="84" spans="1:15" ht="12.75">
      <c r="A84" t="s">
        <v>91</v>
      </c>
      <c r="F84">
        <v>100</v>
      </c>
      <c r="G84">
        <v>100</v>
      </c>
      <c r="H84">
        <v>200</v>
      </c>
      <c r="I84">
        <v>290</v>
      </c>
      <c r="J84">
        <v>300</v>
      </c>
      <c r="K84">
        <v>186</v>
      </c>
      <c r="L84">
        <v>300</v>
      </c>
      <c r="M84">
        <v>300</v>
      </c>
      <c r="N84" s="2">
        <f t="shared" si="2"/>
        <v>19.733333333333334</v>
      </c>
      <c r="O84">
        <v>63</v>
      </c>
    </row>
    <row r="85" spans="1:15" ht="12.75">
      <c r="A85" t="s">
        <v>92</v>
      </c>
      <c r="F85">
        <v>97</v>
      </c>
      <c r="G85">
        <v>95</v>
      </c>
      <c r="H85">
        <v>200</v>
      </c>
      <c r="I85">
        <v>290</v>
      </c>
      <c r="J85">
        <v>300</v>
      </c>
      <c r="K85">
        <v>188</v>
      </c>
      <c r="L85">
        <v>300</v>
      </c>
      <c r="M85">
        <v>290</v>
      </c>
      <c r="N85" s="2">
        <f t="shared" si="2"/>
        <v>19.555555555555557</v>
      </c>
      <c r="O85">
        <v>83</v>
      </c>
    </row>
    <row r="86" spans="1:15" ht="12.75">
      <c r="A86" t="s">
        <v>93</v>
      </c>
      <c r="F86">
        <v>97</v>
      </c>
      <c r="G86">
        <v>100</v>
      </c>
      <c r="H86">
        <v>200</v>
      </c>
      <c r="I86">
        <v>290</v>
      </c>
      <c r="J86">
        <v>300</v>
      </c>
      <c r="K86">
        <v>194</v>
      </c>
      <c r="L86">
        <v>300</v>
      </c>
      <c r="M86">
        <v>290</v>
      </c>
      <c r="N86" s="2">
        <f t="shared" si="2"/>
        <v>19.67777777777778</v>
      </c>
      <c r="O86">
        <v>74</v>
      </c>
    </row>
    <row r="87" spans="1:15" ht="12.75">
      <c r="A87" t="s">
        <v>94</v>
      </c>
      <c r="F87">
        <v>100</v>
      </c>
      <c r="G87">
        <v>100</v>
      </c>
      <c r="H87">
        <v>200</v>
      </c>
      <c r="I87">
        <v>300</v>
      </c>
      <c r="J87">
        <v>300</v>
      </c>
      <c r="K87">
        <v>203</v>
      </c>
      <c r="L87">
        <v>300</v>
      </c>
      <c r="M87">
        <v>300</v>
      </c>
      <c r="N87" s="2">
        <f t="shared" si="2"/>
        <v>20.033333333333335</v>
      </c>
      <c r="O87">
        <v>77</v>
      </c>
    </row>
    <row r="88" spans="1:15" ht="12.75">
      <c r="A88" t="s">
        <v>95</v>
      </c>
      <c r="F88">
        <v>97</v>
      </c>
      <c r="G88">
        <v>95</v>
      </c>
      <c r="H88">
        <v>200</v>
      </c>
      <c r="I88">
        <v>290</v>
      </c>
      <c r="J88">
        <v>300</v>
      </c>
      <c r="K88">
        <v>99</v>
      </c>
      <c r="L88">
        <v>300</v>
      </c>
      <c r="M88">
        <v>300</v>
      </c>
      <c r="N88" s="2">
        <f t="shared" si="2"/>
        <v>18.677777777777777</v>
      </c>
      <c r="O88">
        <v>80</v>
      </c>
    </row>
    <row r="89" spans="1:15" ht="12.75">
      <c r="A89" t="s">
        <v>96</v>
      </c>
      <c r="F89">
        <v>100</v>
      </c>
      <c r="G89">
        <v>100</v>
      </c>
      <c r="H89">
        <v>200</v>
      </c>
      <c r="I89">
        <v>300</v>
      </c>
      <c r="J89">
        <v>300</v>
      </c>
      <c r="K89">
        <v>176</v>
      </c>
      <c r="L89">
        <v>300</v>
      </c>
      <c r="M89">
        <v>300</v>
      </c>
      <c r="N89" s="2">
        <f t="shared" si="2"/>
        <v>19.733333333333334</v>
      </c>
      <c r="O89">
        <v>78</v>
      </c>
    </row>
    <row r="90" spans="1:15" ht="12.75">
      <c r="A90" t="s">
        <v>97</v>
      </c>
      <c r="F90">
        <v>97</v>
      </c>
      <c r="G90">
        <v>100</v>
      </c>
      <c r="H90">
        <v>200</v>
      </c>
      <c r="I90">
        <v>290</v>
      </c>
      <c r="J90">
        <v>300</v>
      </c>
      <c r="K90">
        <v>188</v>
      </c>
      <c r="L90">
        <v>300</v>
      </c>
      <c r="M90">
        <v>290</v>
      </c>
      <c r="N90" s="2">
        <f t="shared" si="2"/>
        <v>19.61111111111111</v>
      </c>
      <c r="O90">
        <v>89</v>
      </c>
    </row>
    <row r="91" spans="1:15" ht="12.75">
      <c r="A91" t="s">
        <v>98</v>
      </c>
      <c r="F91">
        <v>97</v>
      </c>
      <c r="G91">
        <v>100</v>
      </c>
      <c r="H91">
        <v>200</v>
      </c>
      <c r="I91">
        <v>300</v>
      </c>
      <c r="J91">
        <v>300</v>
      </c>
      <c r="K91">
        <v>191</v>
      </c>
      <c r="L91">
        <v>300</v>
      </c>
      <c r="M91">
        <v>290</v>
      </c>
      <c r="N91" s="2">
        <f t="shared" si="2"/>
        <v>19.755555555555556</v>
      </c>
      <c r="O91">
        <v>74</v>
      </c>
    </row>
    <row r="92" spans="1:15" ht="12.75">
      <c r="A92" t="s">
        <v>99</v>
      </c>
      <c r="F92">
        <v>94</v>
      </c>
      <c r="G92">
        <v>95</v>
      </c>
      <c r="H92">
        <v>200</v>
      </c>
      <c r="I92">
        <v>300</v>
      </c>
      <c r="J92">
        <v>300</v>
      </c>
      <c r="K92">
        <v>188</v>
      </c>
      <c r="L92">
        <v>300</v>
      </c>
      <c r="M92">
        <v>150</v>
      </c>
      <c r="N92" s="2">
        <f t="shared" si="2"/>
        <v>18.077777777777776</v>
      </c>
      <c r="O92">
        <v>51</v>
      </c>
    </row>
    <row r="93" spans="1:15" ht="12.75">
      <c r="A93" t="s">
        <v>100</v>
      </c>
      <c r="F93">
        <v>97</v>
      </c>
      <c r="G93">
        <v>100</v>
      </c>
      <c r="H93">
        <v>200</v>
      </c>
      <c r="I93">
        <v>290</v>
      </c>
      <c r="J93">
        <v>300</v>
      </c>
      <c r="K93">
        <v>194</v>
      </c>
      <c r="L93">
        <v>300</v>
      </c>
      <c r="M93">
        <v>300</v>
      </c>
      <c r="N93" s="2">
        <f t="shared" si="2"/>
        <v>19.788888888888888</v>
      </c>
      <c r="O93">
        <v>63</v>
      </c>
    </row>
    <row r="94" spans="1:15" ht="12.75">
      <c r="A94" t="s">
        <v>101</v>
      </c>
      <c r="F94">
        <v>100</v>
      </c>
      <c r="G94">
        <v>95</v>
      </c>
      <c r="H94">
        <v>200</v>
      </c>
      <c r="I94">
        <v>290</v>
      </c>
      <c r="J94">
        <v>300</v>
      </c>
      <c r="K94">
        <v>191</v>
      </c>
      <c r="L94">
        <v>300</v>
      </c>
      <c r="M94">
        <v>300</v>
      </c>
      <c r="N94" s="2">
        <f t="shared" si="2"/>
        <v>19.733333333333334</v>
      </c>
      <c r="O94">
        <v>48</v>
      </c>
    </row>
    <row r="95" spans="1:15" ht="12.75">
      <c r="A95" t="s">
        <v>102</v>
      </c>
      <c r="F95">
        <v>97</v>
      </c>
      <c r="G95">
        <v>95</v>
      </c>
      <c r="H95">
        <v>200</v>
      </c>
      <c r="I95">
        <v>300</v>
      </c>
      <c r="J95">
        <v>300</v>
      </c>
      <c r="K95">
        <v>181</v>
      </c>
      <c r="L95">
        <v>300</v>
      </c>
      <c r="M95">
        <v>300</v>
      </c>
      <c r="N95" s="2">
        <f t="shared" si="2"/>
        <v>19.700000000000003</v>
      </c>
      <c r="O95">
        <v>47</v>
      </c>
    </row>
    <row r="96" spans="1:15" ht="12.75">
      <c r="A96" t="s">
        <v>103</v>
      </c>
      <c r="F96">
        <v>94</v>
      </c>
      <c r="G96">
        <v>95</v>
      </c>
      <c r="H96">
        <v>190</v>
      </c>
      <c r="I96">
        <v>300</v>
      </c>
      <c r="J96">
        <v>300</v>
      </c>
      <c r="K96">
        <v>194</v>
      </c>
      <c r="L96">
        <v>290</v>
      </c>
      <c r="M96">
        <v>290</v>
      </c>
      <c r="N96" s="2">
        <f t="shared" si="2"/>
        <v>19.477777777777778</v>
      </c>
      <c r="O96">
        <v>47</v>
      </c>
    </row>
    <row r="97" spans="1:15" ht="12.75">
      <c r="A97" t="s">
        <v>104</v>
      </c>
      <c r="F97">
        <v>100</v>
      </c>
      <c r="G97">
        <v>100</v>
      </c>
      <c r="H97">
        <v>200</v>
      </c>
      <c r="I97">
        <v>300</v>
      </c>
      <c r="J97">
        <v>315</v>
      </c>
      <c r="K97">
        <v>197</v>
      </c>
      <c r="L97">
        <v>300</v>
      </c>
      <c r="M97">
        <v>300</v>
      </c>
      <c r="N97" s="2">
        <v>20</v>
      </c>
      <c r="O97">
        <v>72</v>
      </c>
    </row>
    <row r="98" spans="1:15" ht="12.75">
      <c r="A98" t="s">
        <v>105</v>
      </c>
      <c r="F98">
        <v>97</v>
      </c>
      <c r="G98">
        <v>100</v>
      </c>
      <c r="H98">
        <v>200</v>
      </c>
      <c r="I98">
        <v>290</v>
      </c>
      <c r="J98">
        <v>300</v>
      </c>
      <c r="K98">
        <v>185</v>
      </c>
      <c r="L98">
        <v>300</v>
      </c>
      <c r="M98">
        <v>300</v>
      </c>
      <c r="N98" s="2">
        <f>(((F98+G98+H98+I98+J98+K98+L98+M98)/100)*20)/18</f>
        <v>19.688888888888886</v>
      </c>
      <c r="O98">
        <v>50</v>
      </c>
    </row>
    <row r="99" spans="1:15" ht="12.75">
      <c r="A99" t="s">
        <v>106</v>
      </c>
      <c r="F99">
        <v>100</v>
      </c>
      <c r="G99">
        <v>100</v>
      </c>
      <c r="H99">
        <v>200</v>
      </c>
      <c r="I99">
        <v>290</v>
      </c>
      <c r="J99">
        <v>290</v>
      </c>
      <c r="K99">
        <v>182</v>
      </c>
      <c r="L99">
        <v>300</v>
      </c>
      <c r="M99">
        <v>150</v>
      </c>
      <c r="N99" s="2">
        <f>(((F99+G99+H99+I99+J99+K99+L99+M99)/100)*20)/18</f>
        <v>17.91111111111111</v>
      </c>
      <c r="O99">
        <v>75</v>
      </c>
    </row>
    <row r="100" spans="1:15" ht="12.75">
      <c r="A100" t="s">
        <v>107</v>
      </c>
      <c r="F100">
        <v>94</v>
      </c>
      <c r="G100">
        <v>100</v>
      </c>
      <c r="H100">
        <v>200</v>
      </c>
      <c r="I100">
        <v>290</v>
      </c>
      <c r="J100">
        <v>300</v>
      </c>
      <c r="K100">
        <v>191</v>
      </c>
      <c r="L100">
        <v>300</v>
      </c>
      <c r="M100">
        <v>290</v>
      </c>
      <c r="N100" s="2">
        <f>(((F100+G100+H100+I100+J100+K100+L100+M100)/100)*20)/18</f>
        <v>19.61111111111111</v>
      </c>
      <c r="O100">
        <v>77</v>
      </c>
    </row>
    <row r="102" spans="1:3" ht="12.75">
      <c r="A102" t="s">
        <v>39</v>
      </c>
      <c r="B102" t="s">
        <v>40</v>
      </c>
      <c r="C102" t="s">
        <v>41</v>
      </c>
    </row>
    <row r="103" spans="1:15" ht="12.75">
      <c r="A103">
        <v>21176</v>
      </c>
      <c r="B103" t="s">
        <v>0</v>
      </c>
      <c r="C103" t="s">
        <v>108</v>
      </c>
      <c r="F103" s="1"/>
      <c r="G103" s="1"/>
      <c r="H103" s="1"/>
      <c r="I103" s="1"/>
      <c r="J103" s="1"/>
      <c r="K103" s="1"/>
      <c r="L103" s="1"/>
      <c r="M103" s="1"/>
      <c r="N103" s="1" t="s">
        <v>2</v>
      </c>
      <c r="O103" s="1"/>
    </row>
    <row r="104" spans="1:15" ht="12.75">
      <c r="A104" t="s">
        <v>3</v>
      </c>
      <c r="B104" t="s">
        <v>4</v>
      </c>
      <c r="C104" t="s">
        <v>5</v>
      </c>
      <c r="D104" t="s">
        <v>6</v>
      </c>
      <c r="F104" s="1" t="s">
        <v>7</v>
      </c>
      <c r="G104" s="1" t="s">
        <v>8</v>
      </c>
      <c r="H104" s="1" t="s">
        <v>9</v>
      </c>
      <c r="I104" s="1" t="s">
        <v>10</v>
      </c>
      <c r="J104" s="1" t="s">
        <v>11</v>
      </c>
      <c r="K104" s="1" t="s">
        <v>12</v>
      </c>
      <c r="L104" s="1" t="s">
        <v>13</v>
      </c>
      <c r="M104" s="1" t="s">
        <v>14</v>
      </c>
      <c r="N104" s="1" t="s">
        <v>15</v>
      </c>
      <c r="O104" s="1" t="s">
        <v>16</v>
      </c>
    </row>
    <row r="105" spans="1:15" ht="12.75">
      <c r="A105" t="s">
        <v>109</v>
      </c>
      <c r="F105">
        <v>87</v>
      </c>
      <c r="G105">
        <v>100</v>
      </c>
      <c r="H105">
        <v>100</v>
      </c>
      <c r="I105">
        <v>100</v>
      </c>
      <c r="J105">
        <v>100</v>
      </c>
      <c r="K105">
        <v>80</v>
      </c>
      <c r="L105">
        <v>100</v>
      </c>
      <c r="M105">
        <v>100</v>
      </c>
      <c r="N105">
        <v>19.41</v>
      </c>
      <c r="O105">
        <v>66</v>
      </c>
    </row>
    <row r="106" spans="1:15" ht="12.75">
      <c r="A106" t="s">
        <v>110</v>
      </c>
      <c r="F106">
        <v>91</v>
      </c>
      <c r="G106">
        <v>95</v>
      </c>
      <c r="H106">
        <v>100</v>
      </c>
      <c r="I106">
        <v>95</v>
      </c>
      <c r="J106">
        <v>100</v>
      </c>
      <c r="K106">
        <v>0</v>
      </c>
      <c r="L106">
        <v>100</v>
      </c>
      <c r="M106">
        <v>85</v>
      </c>
      <c r="N106">
        <v>16.96</v>
      </c>
      <c r="O106">
        <v>58</v>
      </c>
    </row>
    <row r="107" spans="1:15" ht="12.75">
      <c r="A107" t="s">
        <v>111</v>
      </c>
      <c r="F107">
        <v>81</v>
      </c>
      <c r="G107">
        <v>98</v>
      </c>
      <c r="H107">
        <v>100</v>
      </c>
      <c r="I107">
        <v>100</v>
      </c>
      <c r="J107">
        <v>40</v>
      </c>
      <c r="K107">
        <v>94</v>
      </c>
      <c r="L107">
        <v>100</v>
      </c>
      <c r="M107">
        <v>95</v>
      </c>
      <c r="N107">
        <v>17.47</v>
      </c>
      <c r="O107">
        <v>57</v>
      </c>
    </row>
    <row r="108" spans="1:15" ht="12.75">
      <c r="A108" t="s">
        <v>112</v>
      </c>
      <c r="F108">
        <v>91</v>
      </c>
      <c r="G108">
        <v>98</v>
      </c>
      <c r="H108">
        <v>100</v>
      </c>
      <c r="I108">
        <v>100</v>
      </c>
      <c r="J108">
        <v>100</v>
      </c>
      <c r="K108">
        <v>100</v>
      </c>
      <c r="L108">
        <v>100</v>
      </c>
      <c r="M108">
        <v>100</v>
      </c>
      <c r="N108">
        <v>19.88</v>
      </c>
      <c r="O108">
        <v>89</v>
      </c>
    </row>
    <row r="109" spans="1:15" ht="12.75">
      <c r="A109" t="s">
        <v>113</v>
      </c>
      <c r="F109">
        <v>96</v>
      </c>
      <c r="G109">
        <v>100</v>
      </c>
      <c r="H109">
        <v>100</v>
      </c>
      <c r="I109">
        <v>100</v>
      </c>
      <c r="J109">
        <v>100</v>
      </c>
      <c r="K109">
        <v>100</v>
      </c>
      <c r="L109">
        <v>100</v>
      </c>
      <c r="M109">
        <v>100</v>
      </c>
      <c r="N109">
        <v>19.96</v>
      </c>
      <c r="O109">
        <v>82</v>
      </c>
    </row>
    <row r="110" spans="1:15" ht="12.75">
      <c r="A110" t="s">
        <v>114</v>
      </c>
      <c r="F110">
        <v>82</v>
      </c>
      <c r="G110">
        <v>100</v>
      </c>
      <c r="H110">
        <v>100</v>
      </c>
      <c r="I110">
        <v>100</v>
      </c>
      <c r="J110">
        <v>100</v>
      </c>
      <c r="K110">
        <v>70</v>
      </c>
      <c r="L110">
        <v>100</v>
      </c>
      <c r="M110">
        <v>100</v>
      </c>
      <c r="N110">
        <v>19.13</v>
      </c>
      <c r="O110">
        <v>74</v>
      </c>
    </row>
    <row r="111" spans="1:15" ht="12.75">
      <c r="A111" t="s">
        <v>115</v>
      </c>
      <c r="F111">
        <v>91</v>
      </c>
      <c r="G111">
        <v>100</v>
      </c>
      <c r="H111">
        <v>100</v>
      </c>
      <c r="I111">
        <v>100</v>
      </c>
      <c r="J111">
        <v>100</v>
      </c>
      <c r="K111">
        <v>100</v>
      </c>
      <c r="L111">
        <v>100</v>
      </c>
      <c r="M111">
        <v>100</v>
      </c>
      <c r="N111">
        <v>19.9</v>
      </c>
      <c r="O111">
        <v>61</v>
      </c>
    </row>
    <row r="112" spans="1:15" ht="12.75">
      <c r="A112" t="s">
        <v>116</v>
      </c>
      <c r="F112">
        <v>86</v>
      </c>
      <c r="G112">
        <v>97</v>
      </c>
      <c r="H112">
        <v>100</v>
      </c>
      <c r="I112">
        <v>95</v>
      </c>
      <c r="J112">
        <v>100</v>
      </c>
      <c r="K112">
        <v>98</v>
      </c>
      <c r="L112">
        <v>100</v>
      </c>
      <c r="M112">
        <v>100</v>
      </c>
      <c r="N112">
        <v>19.6</v>
      </c>
      <c r="O112">
        <v>87</v>
      </c>
    </row>
    <row r="113" spans="1:15" ht="12.75">
      <c r="A113" t="s">
        <v>117</v>
      </c>
      <c r="F113">
        <v>63</v>
      </c>
      <c r="G113">
        <v>97</v>
      </c>
      <c r="H113">
        <v>98</v>
      </c>
      <c r="I113">
        <v>60</v>
      </c>
      <c r="J113">
        <v>50</v>
      </c>
      <c r="K113">
        <v>0</v>
      </c>
      <c r="L113">
        <v>70</v>
      </c>
      <c r="M113">
        <v>0</v>
      </c>
      <c r="N113">
        <v>9.96</v>
      </c>
      <c r="O113">
        <v>79</v>
      </c>
    </row>
    <row r="114" spans="1:15" ht="12.75">
      <c r="A114" t="s">
        <v>118</v>
      </c>
      <c r="F114">
        <v>100</v>
      </c>
      <c r="G114">
        <v>100</v>
      </c>
      <c r="H114">
        <v>100</v>
      </c>
      <c r="I114">
        <v>95</v>
      </c>
      <c r="J114">
        <v>100</v>
      </c>
      <c r="K114">
        <v>96</v>
      </c>
      <c r="L114">
        <v>100</v>
      </c>
      <c r="M114">
        <v>85</v>
      </c>
      <c r="N114">
        <v>19.24</v>
      </c>
      <c r="O114">
        <v>72</v>
      </c>
    </row>
    <row r="115" spans="1:15" ht="12.75">
      <c r="A115" t="s">
        <v>119</v>
      </c>
      <c r="F115">
        <v>90</v>
      </c>
      <c r="G115">
        <v>100</v>
      </c>
      <c r="H115">
        <v>100</v>
      </c>
      <c r="I115">
        <v>100</v>
      </c>
      <c r="J115">
        <v>100</v>
      </c>
      <c r="K115">
        <v>100</v>
      </c>
      <c r="L115">
        <v>100</v>
      </c>
      <c r="M115">
        <v>85</v>
      </c>
      <c r="N115">
        <v>19.39</v>
      </c>
      <c r="O115">
        <v>69</v>
      </c>
    </row>
    <row r="116" spans="1:15" ht="12.75">
      <c r="A116" t="s">
        <v>120</v>
      </c>
      <c r="F116">
        <v>84</v>
      </c>
      <c r="G116">
        <v>100</v>
      </c>
      <c r="H116">
        <v>100</v>
      </c>
      <c r="I116">
        <v>100</v>
      </c>
      <c r="J116">
        <v>100</v>
      </c>
      <c r="K116">
        <v>98</v>
      </c>
      <c r="L116">
        <v>100</v>
      </c>
      <c r="M116">
        <v>95</v>
      </c>
      <c r="N116">
        <v>19.61</v>
      </c>
      <c r="O116">
        <v>82</v>
      </c>
    </row>
    <row r="117" spans="1:15" ht="12.75">
      <c r="A117" t="s">
        <v>121</v>
      </c>
      <c r="F117">
        <v>83</v>
      </c>
      <c r="G117">
        <v>100</v>
      </c>
      <c r="H117">
        <v>100</v>
      </c>
      <c r="I117">
        <v>100</v>
      </c>
      <c r="J117">
        <v>100</v>
      </c>
      <c r="K117">
        <v>98</v>
      </c>
      <c r="L117">
        <v>100</v>
      </c>
      <c r="M117">
        <v>100</v>
      </c>
      <c r="N117">
        <v>19.77</v>
      </c>
      <c r="O117">
        <v>59</v>
      </c>
    </row>
    <row r="118" spans="1:15" ht="12.75">
      <c r="A118" t="s">
        <v>122</v>
      </c>
      <c r="F118">
        <v>83</v>
      </c>
      <c r="G118">
        <v>100</v>
      </c>
      <c r="H118">
        <v>100</v>
      </c>
      <c r="I118">
        <v>85</v>
      </c>
      <c r="J118">
        <v>100</v>
      </c>
      <c r="K118">
        <v>100</v>
      </c>
      <c r="L118">
        <v>100</v>
      </c>
      <c r="M118">
        <v>0</v>
      </c>
      <c r="N118">
        <v>15.98</v>
      </c>
      <c r="O118">
        <v>66</v>
      </c>
    </row>
    <row r="119" spans="1:15" ht="12.75">
      <c r="A119" t="s">
        <v>123</v>
      </c>
      <c r="F119">
        <v>100</v>
      </c>
      <c r="G119">
        <v>100</v>
      </c>
      <c r="H119">
        <v>100</v>
      </c>
      <c r="I119">
        <v>100</v>
      </c>
      <c r="J119">
        <v>100</v>
      </c>
      <c r="K119">
        <v>97</v>
      </c>
      <c r="L119">
        <v>0</v>
      </c>
      <c r="M119">
        <v>0</v>
      </c>
      <c r="N119">
        <v>13.27</v>
      </c>
      <c r="O119">
        <v>59</v>
      </c>
    </row>
    <row r="120" spans="1:15" ht="12.75">
      <c r="A120" t="s">
        <v>124</v>
      </c>
      <c r="F120">
        <v>86</v>
      </c>
      <c r="G120">
        <v>100</v>
      </c>
      <c r="H120">
        <v>100</v>
      </c>
      <c r="I120">
        <v>100</v>
      </c>
      <c r="J120">
        <v>100</v>
      </c>
      <c r="K120">
        <v>97</v>
      </c>
      <c r="L120">
        <v>100</v>
      </c>
      <c r="M120">
        <v>100</v>
      </c>
      <c r="N120">
        <v>19.78</v>
      </c>
      <c r="O120">
        <v>71</v>
      </c>
    </row>
    <row r="121" spans="1:15" ht="12.75">
      <c r="A121" t="s">
        <v>125</v>
      </c>
      <c r="F121">
        <v>95</v>
      </c>
      <c r="G121">
        <v>98</v>
      </c>
      <c r="H121">
        <v>100</v>
      </c>
      <c r="I121">
        <v>100</v>
      </c>
      <c r="J121">
        <v>100</v>
      </c>
      <c r="K121">
        <v>96</v>
      </c>
      <c r="L121">
        <v>100</v>
      </c>
      <c r="M121">
        <v>100</v>
      </c>
      <c r="N121">
        <v>19.83</v>
      </c>
      <c r="O121">
        <v>77</v>
      </c>
    </row>
    <row r="122" spans="1:15" ht="12.75">
      <c r="A122" t="s">
        <v>126</v>
      </c>
      <c r="F122">
        <v>85</v>
      </c>
      <c r="G122">
        <v>100</v>
      </c>
      <c r="H122">
        <v>100</v>
      </c>
      <c r="I122">
        <v>100</v>
      </c>
      <c r="J122">
        <v>90</v>
      </c>
      <c r="K122">
        <v>98</v>
      </c>
      <c r="L122">
        <v>100</v>
      </c>
      <c r="M122">
        <v>90</v>
      </c>
      <c r="N122">
        <v>19.12</v>
      </c>
      <c r="O122">
        <v>55</v>
      </c>
    </row>
    <row r="123" spans="1:15" ht="12.75">
      <c r="A123" t="s">
        <v>127</v>
      </c>
      <c r="F123">
        <v>78</v>
      </c>
      <c r="G123">
        <v>97</v>
      </c>
      <c r="H123">
        <v>100</v>
      </c>
      <c r="I123">
        <v>100</v>
      </c>
      <c r="J123">
        <v>90</v>
      </c>
      <c r="K123">
        <v>0</v>
      </c>
      <c r="L123">
        <v>0</v>
      </c>
      <c r="M123">
        <v>0</v>
      </c>
      <c r="N123">
        <v>10.5</v>
      </c>
      <c r="O123">
        <v>63</v>
      </c>
    </row>
    <row r="124" spans="1:15" ht="12.75">
      <c r="A124" t="s">
        <v>147</v>
      </c>
      <c r="F124">
        <v>87</v>
      </c>
      <c r="G124">
        <v>98</v>
      </c>
      <c r="H124">
        <v>100</v>
      </c>
      <c r="I124">
        <v>100</v>
      </c>
      <c r="J124">
        <v>100</v>
      </c>
      <c r="K124">
        <v>98</v>
      </c>
      <c r="L124">
        <v>100</v>
      </c>
      <c r="M124">
        <v>85</v>
      </c>
      <c r="N124">
        <v>17.23</v>
      </c>
      <c r="O124">
        <v>71</v>
      </c>
    </row>
    <row r="126" spans="1:3" ht="12.75">
      <c r="A126" t="s">
        <v>39</v>
      </c>
      <c r="B126" t="s">
        <v>40</v>
      </c>
      <c r="C126" t="s">
        <v>41</v>
      </c>
    </row>
    <row r="127" spans="1:15" ht="12.75">
      <c r="A127">
        <v>21177</v>
      </c>
      <c r="B127" t="s">
        <v>0</v>
      </c>
      <c r="C127" t="s">
        <v>128</v>
      </c>
      <c r="F127" s="1"/>
      <c r="G127" s="1"/>
      <c r="H127" s="1"/>
      <c r="I127" s="1"/>
      <c r="J127" s="1"/>
      <c r="K127" s="1"/>
      <c r="L127" s="1"/>
      <c r="M127" s="1"/>
      <c r="N127" s="1" t="s">
        <v>2</v>
      </c>
      <c r="O127" s="1"/>
    </row>
    <row r="128" spans="1:15" ht="12.75">
      <c r="A128" t="s">
        <v>3</v>
      </c>
      <c r="B128" t="s">
        <v>4</v>
      </c>
      <c r="C128" t="s">
        <v>5</v>
      </c>
      <c r="D128" t="s">
        <v>6</v>
      </c>
      <c r="F128" s="1" t="s">
        <v>7</v>
      </c>
      <c r="G128" s="1" t="s">
        <v>8</v>
      </c>
      <c r="H128" s="1" t="s">
        <v>9</v>
      </c>
      <c r="I128" s="1" t="s">
        <v>10</v>
      </c>
      <c r="J128" s="1" t="s">
        <v>11</v>
      </c>
      <c r="K128" s="1" t="s">
        <v>12</v>
      </c>
      <c r="L128" s="1" t="s">
        <v>13</v>
      </c>
      <c r="M128" s="1" t="s">
        <v>14</v>
      </c>
      <c r="N128" s="1" t="s">
        <v>15</v>
      </c>
      <c r="O128" s="1" t="s">
        <v>16</v>
      </c>
    </row>
    <row r="129" spans="1:15" ht="12.75">
      <c r="A129" t="s">
        <v>129</v>
      </c>
      <c r="F129">
        <v>84</v>
      </c>
      <c r="G129">
        <v>100</v>
      </c>
      <c r="H129">
        <v>90</v>
      </c>
      <c r="I129">
        <v>60</v>
      </c>
      <c r="J129">
        <v>100</v>
      </c>
      <c r="K129">
        <v>100</v>
      </c>
      <c r="L129">
        <v>100</v>
      </c>
      <c r="M129">
        <v>100</v>
      </c>
      <c r="N129" s="2">
        <f aca="true" t="shared" si="3" ref="N129:N146">((((F129)+(G129)+(H129*2)+(I129*3)+(J129*3)+(K129*2)+(L129*3)+(M129*3))/100)*20)/18</f>
        <v>18.266666666666666</v>
      </c>
      <c r="O129">
        <v>56</v>
      </c>
    </row>
    <row r="130" spans="1:15" ht="12.75">
      <c r="A130" t="s">
        <v>130</v>
      </c>
      <c r="F130">
        <v>91</v>
      </c>
      <c r="G130">
        <v>100</v>
      </c>
      <c r="H130">
        <v>100</v>
      </c>
      <c r="I130">
        <v>90</v>
      </c>
      <c r="J130">
        <v>100</v>
      </c>
      <c r="K130">
        <v>100</v>
      </c>
      <c r="L130">
        <v>100</v>
      </c>
      <c r="M130">
        <v>100</v>
      </c>
      <c r="N130" s="2">
        <f t="shared" si="3"/>
        <v>19.566666666666666</v>
      </c>
      <c r="O130">
        <v>77</v>
      </c>
    </row>
    <row r="131" spans="1:15" ht="12.75">
      <c r="A131" t="s">
        <v>131</v>
      </c>
      <c r="F131">
        <v>66</v>
      </c>
      <c r="G131">
        <v>100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 s="2">
        <f t="shared" si="3"/>
        <v>1.844444444444444</v>
      </c>
      <c r="O131">
        <v>82</v>
      </c>
    </row>
    <row r="132" spans="1:15" ht="12.75">
      <c r="A132" t="s">
        <v>132</v>
      </c>
      <c r="F132">
        <v>79</v>
      </c>
      <c r="G132">
        <v>98</v>
      </c>
      <c r="H132">
        <v>80</v>
      </c>
      <c r="I132">
        <v>20</v>
      </c>
      <c r="J132">
        <v>55</v>
      </c>
      <c r="K132">
        <v>90</v>
      </c>
      <c r="L132">
        <v>100</v>
      </c>
      <c r="M132">
        <v>100</v>
      </c>
      <c r="N132" s="2">
        <f t="shared" si="3"/>
        <v>14.91111111111111</v>
      </c>
      <c r="O132">
        <v>68</v>
      </c>
    </row>
    <row r="133" spans="1:15" ht="12.75">
      <c r="A133" t="s">
        <v>133</v>
      </c>
      <c r="F133">
        <v>69</v>
      </c>
      <c r="G133">
        <v>95</v>
      </c>
      <c r="H133">
        <v>70</v>
      </c>
      <c r="I133">
        <v>30</v>
      </c>
      <c r="J133">
        <v>0</v>
      </c>
      <c r="K133">
        <v>0</v>
      </c>
      <c r="L133">
        <v>0</v>
      </c>
      <c r="M133">
        <v>0</v>
      </c>
      <c r="N133" s="2">
        <f t="shared" si="3"/>
        <v>4.377777777777777</v>
      </c>
      <c r="O133">
        <v>59</v>
      </c>
    </row>
    <row r="134" spans="1:15" ht="12.75">
      <c r="A134" t="s">
        <v>134</v>
      </c>
      <c r="F134">
        <v>81</v>
      </c>
      <c r="G134">
        <v>95</v>
      </c>
      <c r="H134">
        <v>100</v>
      </c>
      <c r="I134">
        <v>65</v>
      </c>
      <c r="J134">
        <v>100</v>
      </c>
      <c r="K134">
        <v>100</v>
      </c>
      <c r="L134">
        <v>100</v>
      </c>
      <c r="M134">
        <v>75</v>
      </c>
      <c r="N134" s="2">
        <f t="shared" si="3"/>
        <v>17.733333333333334</v>
      </c>
      <c r="O134">
        <v>80</v>
      </c>
    </row>
    <row r="135" spans="1:15" ht="12.75">
      <c r="A135" t="s">
        <v>135</v>
      </c>
      <c r="F135">
        <v>82</v>
      </c>
      <c r="G135">
        <v>90</v>
      </c>
      <c r="H135">
        <v>95</v>
      </c>
      <c r="I135">
        <v>80</v>
      </c>
      <c r="J135">
        <v>80</v>
      </c>
      <c r="K135">
        <v>93</v>
      </c>
      <c r="L135">
        <v>100</v>
      </c>
      <c r="M135">
        <v>70</v>
      </c>
      <c r="N135" s="2">
        <f t="shared" si="3"/>
        <v>17.08888888888889</v>
      </c>
      <c r="O135">
        <v>50</v>
      </c>
    </row>
    <row r="136" spans="1:14" ht="12.75">
      <c r="A136" t="s">
        <v>136</v>
      </c>
      <c r="F136">
        <v>78</v>
      </c>
      <c r="G136">
        <v>100</v>
      </c>
      <c r="H136">
        <v>75</v>
      </c>
      <c r="I136">
        <v>40</v>
      </c>
      <c r="J136">
        <v>65</v>
      </c>
      <c r="K136">
        <v>85</v>
      </c>
      <c r="L136">
        <v>90</v>
      </c>
      <c r="M136">
        <v>100</v>
      </c>
      <c r="N136" s="2">
        <f t="shared" si="3"/>
        <v>15.366666666666667</v>
      </c>
    </row>
    <row r="137" spans="1:15" ht="12.75">
      <c r="A137" t="s">
        <v>137</v>
      </c>
      <c r="F137">
        <v>79</v>
      </c>
      <c r="G137">
        <v>98</v>
      </c>
      <c r="H137">
        <v>100</v>
      </c>
      <c r="I137">
        <v>70</v>
      </c>
      <c r="J137">
        <v>90</v>
      </c>
      <c r="K137">
        <v>75</v>
      </c>
      <c r="L137">
        <v>100</v>
      </c>
      <c r="M137">
        <v>100</v>
      </c>
      <c r="N137" s="2">
        <f t="shared" si="3"/>
        <v>17.855555555555554</v>
      </c>
      <c r="O137">
        <v>56</v>
      </c>
    </row>
    <row r="138" spans="1:15" ht="12.75">
      <c r="A138" t="s">
        <v>138</v>
      </c>
      <c r="F138">
        <v>76</v>
      </c>
      <c r="G138">
        <v>95</v>
      </c>
      <c r="H138">
        <v>95</v>
      </c>
      <c r="I138">
        <v>70</v>
      </c>
      <c r="J138">
        <v>50</v>
      </c>
      <c r="K138">
        <v>55</v>
      </c>
      <c r="L138">
        <v>95</v>
      </c>
      <c r="M138">
        <v>100</v>
      </c>
      <c r="N138" s="2">
        <f t="shared" si="3"/>
        <v>15.733333333333333</v>
      </c>
      <c r="O138">
        <v>83</v>
      </c>
    </row>
    <row r="139" spans="1:15" ht="12.75">
      <c r="A139" t="s">
        <v>139</v>
      </c>
      <c r="F139">
        <v>100</v>
      </c>
      <c r="G139">
        <v>98</v>
      </c>
      <c r="H139">
        <v>100</v>
      </c>
      <c r="I139">
        <v>40</v>
      </c>
      <c r="J139">
        <v>35</v>
      </c>
      <c r="K139">
        <v>95</v>
      </c>
      <c r="L139">
        <v>100</v>
      </c>
      <c r="M139">
        <v>100</v>
      </c>
      <c r="N139" s="2">
        <f t="shared" si="3"/>
        <v>15.700000000000001</v>
      </c>
      <c r="O139">
        <v>64</v>
      </c>
    </row>
    <row r="140" spans="1:15" ht="12.75">
      <c r="A140" t="s">
        <v>140</v>
      </c>
      <c r="F140">
        <v>86</v>
      </c>
      <c r="G140">
        <v>100</v>
      </c>
      <c r="H140">
        <v>85</v>
      </c>
      <c r="I140">
        <v>80</v>
      </c>
      <c r="J140">
        <v>95</v>
      </c>
      <c r="K140">
        <v>100</v>
      </c>
      <c r="L140">
        <v>100</v>
      </c>
      <c r="M140">
        <v>100</v>
      </c>
      <c r="N140" s="2">
        <f t="shared" si="3"/>
        <v>18.677777777777777</v>
      </c>
      <c r="O140">
        <v>72</v>
      </c>
    </row>
    <row r="141" spans="1:15" ht="12.75">
      <c r="A141" t="s">
        <v>141</v>
      </c>
      <c r="F141">
        <v>66</v>
      </c>
      <c r="G141">
        <v>93</v>
      </c>
      <c r="H141">
        <v>100</v>
      </c>
      <c r="I141">
        <v>90</v>
      </c>
      <c r="J141">
        <v>98</v>
      </c>
      <c r="K141">
        <v>96</v>
      </c>
      <c r="L141">
        <v>100</v>
      </c>
      <c r="M141">
        <v>100</v>
      </c>
      <c r="N141" s="2">
        <f t="shared" si="3"/>
        <v>19.055555555555557</v>
      </c>
      <c r="O141">
        <v>57</v>
      </c>
    </row>
    <row r="142" spans="1:15" ht="12.75">
      <c r="A142" t="s">
        <v>142</v>
      </c>
      <c r="F142">
        <v>77</v>
      </c>
      <c r="G142">
        <v>83</v>
      </c>
      <c r="H142">
        <v>85</v>
      </c>
      <c r="I142">
        <v>70</v>
      </c>
      <c r="J142">
        <v>80</v>
      </c>
      <c r="L142">
        <v>100</v>
      </c>
      <c r="M142">
        <v>100</v>
      </c>
      <c r="N142" s="2">
        <f t="shared" si="3"/>
        <v>15.333333333333334</v>
      </c>
      <c r="O142">
        <v>85</v>
      </c>
    </row>
    <row r="143" spans="1:15" ht="12.75">
      <c r="A143" t="s">
        <v>143</v>
      </c>
      <c r="F143">
        <v>68</v>
      </c>
      <c r="G143">
        <v>100</v>
      </c>
      <c r="H143">
        <v>70</v>
      </c>
      <c r="I143">
        <v>70</v>
      </c>
      <c r="J143">
        <v>90</v>
      </c>
      <c r="K143">
        <v>98</v>
      </c>
      <c r="L143">
        <v>100</v>
      </c>
      <c r="M143">
        <v>100</v>
      </c>
      <c r="N143" s="2">
        <f t="shared" si="3"/>
        <v>17.6</v>
      </c>
      <c r="O143">
        <v>68</v>
      </c>
    </row>
    <row r="144" spans="1:15" ht="12.75">
      <c r="A144" t="s">
        <v>144</v>
      </c>
      <c r="F144">
        <v>72</v>
      </c>
      <c r="G144">
        <v>80</v>
      </c>
      <c r="H144">
        <v>85</v>
      </c>
      <c r="I144">
        <v>90</v>
      </c>
      <c r="J144">
        <v>90</v>
      </c>
      <c r="K144">
        <v>100</v>
      </c>
      <c r="L144">
        <v>70</v>
      </c>
      <c r="M144">
        <v>70</v>
      </c>
      <c r="N144" s="2">
        <f t="shared" si="3"/>
        <v>16.466666666666665</v>
      </c>
      <c r="O144">
        <v>79</v>
      </c>
    </row>
    <row r="145" spans="1:15" ht="12.75">
      <c r="A145" t="s">
        <v>145</v>
      </c>
      <c r="F145">
        <v>77</v>
      </c>
      <c r="G145">
        <v>98</v>
      </c>
      <c r="H145">
        <v>75</v>
      </c>
      <c r="I145">
        <v>70</v>
      </c>
      <c r="J145">
        <v>75</v>
      </c>
      <c r="K145">
        <v>96</v>
      </c>
      <c r="L145">
        <v>100</v>
      </c>
      <c r="M145">
        <v>100</v>
      </c>
      <c r="N145" s="2">
        <f t="shared" si="3"/>
        <v>17.244444444444444</v>
      </c>
      <c r="O145">
        <v>47</v>
      </c>
    </row>
    <row r="146" spans="1:15" ht="12.75">
      <c r="A146" t="s">
        <v>146</v>
      </c>
      <c r="F146">
        <v>82</v>
      </c>
      <c r="G146">
        <v>98</v>
      </c>
      <c r="H146">
        <v>95</v>
      </c>
      <c r="I146">
        <v>50</v>
      </c>
      <c r="J146">
        <v>40</v>
      </c>
      <c r="K146">
        <v>94</v>
      </c>
      <c r="L146">
        <v>100</v>
      </c>
      <c r="M146">
        <v>100</v>
      </c>
      <c r="N146" s="2">
        <f t="shared" si="3"/>
        <v>15.866666666666665</v>
      </c>
      <c r="O146">
        <v>69</v>
      </c>
    </row>
  </sheetData>
  <hyperlinks>
    <hyperlink ref="H104" r:id="rId1" display="schan@ece.ucdavis.edu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Ricardo</dc:creator>
  <cp:keywords/>
  <dc:description/>
  <cp:lastModifiedBy>Gabriel Ricardo</cp:lastModifiedBy>
  <cp:lastPrinted>2002-12-12T02:20:02Z</cp:lastPrinted>
  <dcterms:created xsi:type="dcterms:W3CDTF">2002-10-15T21:40:39Z</dcterms:created>
  <dcterms:modified xsi:type="dcterms:W3CDTF">2002-12-13T01:06:00Z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